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<sst xmlns="http://schemas.openxmlformats.org/spreadsheetml/2006/main" count="27" uniqueCount="27">
  <si>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</si>
  <si>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III070</t>
  </si>
  <si>
    <t xml:space="preserve">Ud</t>
  </si>
  <si>
    <t xml:space="preserve">Luminária para indústria. Instalação suspensa.</t>
  </si>
  <si>
    <r>
      <rPr>
        <sz val="8.25"/>
        <color rgb="FF000000"/>
        <rFont val="Arial"/>
        <family val="2"/>
      </rPr>
      <t xml:space="preserve">Luminária para indústria, de chapa de aço, acabamento termoesmaltado, de cor grafite acabamento texturizado, regulação de 1 a 10 V, de 162 W, alimentação a 220/240 V e 50-60 Hz, de 640x640x106 mm, com lâmpada LED, temperatura de cor 4000 K, óptica formada por reflector de alto rendimento, feixe de luz intensivo, altura máxima de instalação 20 m, difusor de polimetilmetacrilato (PMMA), índice de reprodução cromática maior de 80, fluxo luminoso 19399 lúmens, grau de protecção IP65, com cabo tripolar, com condutor flexível de cobre classe 5 de 1 mm² de secção, com isolamento livre de halogéneos, IEC 60502-1, de 1,5 m de comprimento e quatro pontos de ancoragem, com sistema com cabo de aço para instalação de luminária suspensa regulável em altura. Instalação suspensa.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</si>
  <si>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</si>
  <si>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</si>
  <si>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</si>
  <si>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</si>
  <si>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</si>
  <si>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</si>
  <si>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mt34lle200qo</t>
  </si>
  <si>
    <t xml:space="preserve">Ud</t>
  </si>
  <si>
    <t xml:space="preserve">Luminária para indústria, de chapa de aço, acabamento termoesmaltado, de cor grafite acabamento texturizado, regulação de 1 a 10 V, de 162 W, alimentação a 220/240 V e 50-60 Hz, de 640x640x106 mm, com lâmpada LED, temperatura de cor 4000 K, óptica formada por reflector de alto rendimento, feixe de luz intensivo, altura máxima de instalação 20 m, difusor de polimetilmetacrilato (PMMA), índice de reprodução cromática maior de 80, fluxo luminoso 19399 lúmens, grau de protecção IP65, com cabo tripolar, com condutor flexível de cobre classe 5 de 1 mm² de secção, com isolamento livre de halogéneos, IEC 60502-1, de 1,5 m de comprimento e quatro pontos de ancoragem, para suspender do tecto ou estrutura.</t>
  </si>
  <si>
    <t xml:space="preserve">mt34lle201b</t>
  </si>
  <si>
    <t xml:space="preserve">Ud</t>
  </si>
  <si>
    <t xml:space="preserve">Sistema com cabo de aço para instalação de luminária suspensa regulável em altura.</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</si>
  <si>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</si>
  <si>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</si>
  <si>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</si>
  <si>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</si>
  <si>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</si>
  <si>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</si>
  <si>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</si>
  <si>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</si>
  <si>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311,37€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</si>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</sst>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3.57" customWidth="1"/>
    <col min="4" max="4" width="83.47"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9" t="s">
        <v>12</v>
      </c>
      <c r="D9" s="7" t="s">
        <v>13</v>
      </c>
      <c r="E9" s="11">
        <v>1</v>
      </c>
      <c r="F9" s="13">
        <v>704.23</v>
      </c>
      <c r="G9" s="13">
        <f ca="1">ROUND(INDIRECT(ADDRESS(ROW()+(0), COLUMN()+(-2), 1))*INDIRECT(ADDRESS(ROW()+(0), COLUMN()+(-1), 1)), 2)</f>
        <v>704.23</v>
      </c>
    </row>
    <row r="10" spans="1:7" ht="13.50" thickBot="1" customHeight="1">
      <c r="A10" s="14" t="s">
        <v>14</v>
      </c>
      <c r="B10" s="14"/>
      <c r="C10" s="15" t="s">
        <v>15</v>
      </c>
      <c r="D10" s="14" t="s">
        <v>16</v>
      </c>
      <c r="E10" s="16">
        <v>1</v>
      </c>
      <c r="F10" s="17">
        <v>47.59</v>
      </c>
      <c r="G10" s="17">
        <f ca="1">ROUND(INDIRECT(ADDRESS(ROW()+(0), COLUMN()+(-2), 1))*INDIRECT(ADDRESS(ROW()+(0), COLUMN()+(-1), 1)), 2)</f>
        <v>47.59</v>
      </c>
    </row>
    <row r="11" spans="1:7" ht="13.50" thickBot="1" customHeight="1">
      <c r="A11" s="14" t="s">
        <v>17</v>
      </c>
      <c r="B11" s="14"/>
      <c r="C11" s="15" t="s">
        <v>18</v>
      </c>
      <c r="D11" s="14" t="s">
        <v>19</v>
      </c>
      <c r="E11" s="16">
        <v>0.25</v>
      </c>
      <c r="F11" s="17">
        <v>23.31</v>
      </c>
      <c r="G11" s="17">
        <f ca="1">ROUND(INDIRECT(ADDRESS(ROW()+(0), COLUMN()+(-2), 1))*INDIRECT(ADDRESS(ROW()+(0), COLUMN()+(-1), 1)), 2)</f>
        <v>5.83</v>
      </c>
    </row>
    <row r="12" spans="1:7" ht="13.50" thickBot="1" customHeight="1">
      <c r="A12" s="14" t="s">
        <v>20</v>
      </c>
      <c r="B12" s="14"/>
      <c r="C12" s="18" t="s">
        <v>21</v>
      </c>
      <c r="D12" s="19" t="s">
        <v>22</v>
      </c>
      <c r="E12" s="20">
        <v>0.25</v>
      </c>
      <c r="F12" s="21">
        <v>22.09</v>
      </c>
      <c r="G12" s="21">
        <f ca="1">ROUND(INDIRECT(ADDRESS(ROW()+(0), COLUMN()+(-2), 1))*INDIRECT(ADDRESS(ROW()+(0), COLUMN()+(-1), 1)), 2)</f>
        <v>5.52</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763.17</v>
      </c>
      <c r="G13" s="24">
        <f ca="1">ROUND(INDIRECT(ADDRESS(ROW()+(0), COLUMN()+(-2), 1))*INDIRECT(ADDRESS(ROW()+(0), COLUMN()+(-1), 1))/100, 2)</f>
        <v>15.26</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778.43</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