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<sst xmlns="http://schemas.openxmlformats.org/spreadsheetml/2006/main" count="21" uniqueCount="21">
  <si>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</si>
  <si>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ILE025</t>
  </si>
  <si>
    <t xml:space="preserve">Ud</t>
  </si>
  <si>
    <t xml:space="preserve">Caixa de entrada.</t>
  </si>
  <si>
    <r>
      <rPr>
        <sz val="8.25"/>
        <color rgb="FF000000"/>
        <rFont val="Arial"/>
        <family val="2"/>
      </rPr>
      <t xml:space="preserve">Caixa de entrada de moradia unifamiliar (CEMU) "JSL", para passagem e distribuição de instalações de ITED, de ABS, de 400x420x155 mm. Instalação encastrada. Inclusive fecho com chave, acessórios, peças especiais e fixações. O preço não inclui os trabalhos auxiliares de pedreiro para instalações.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</si>
  <si>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</si>
  <si>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</si>
  <si>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</si>
  <si>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</si>
  <si>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</si>
  <si>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</si>
  <si>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mt40ipt011n</t>
  </si>
  <si>
    <t xml:space="preserve">Ud</t>
  </si>
  <si>
    <t xml:space="preserve">Caixa de entrada de moradia unifamiliar (CEMU) "JSL", para passagem e distribuição de instalações de ITED, de ABS, de 400x420x155 mm, com graus de protecção IP54 e IK07 e capacidade nominal de ligação do terminal de terra de 2,5 mm², para encastrar. Inclusive fecho com chave, acessórios, peças especiais e fixações.</t>
  </si>
  <si>
    <t xml:space="preserve">mo056</t>
  </si>
  <si>
    <t xml:space="preserve">h</t>
  </si>
  <si>
    <t xml:space="preserve">Ajudante de instalador de telecomunicações.</t>
  </si>
  <si>
    <t xml:space="preserve">%</t>
  </si>
  <si>
    <t xml:space="preserve">Custos directos complementares</t>
  </si>
  <si>
    <t xml:space="preserve">Custo de manutenção decenal: 2,55€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</si>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</sst>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08" customWidth="1"/>
    <col min="3" max="3" width="2.04" customWidth="1"/>
    <col min="4" max="4" width="1.53" customWidth="1"/>
    <col min="5" max="5" width="84.3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40</v>
      </c>
      <c r="H9" s="13">
        <f ca="1">ROUND(INDIRECT(ADDRESS(ROW()+(0), COLUMN()+(-2), 1))*INDIRECT(ADDRESS(ROW()+(0), COLUMN()+(-1), 1)), 2)</f>
        <v>40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0.415</v>
      </c>
      <c r="G10" s="18">
        <v>23.99</v>
      </c>
      <c r="H10" s="18">
        <f ca="1">ROUND(INDIRECT(ADDRESS(ROW()+(0), COLUMN()+(-2), 1))*INDIRECT(ADDRESS(ROW()+(0), COLUMN()+(-1), 1)), 2)</f>
        <v>9.96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49.96</v>
      </c>
      <c r="H11" s="21">
        <f ca="1">ROUND(INDIRECT(ADDRESS(ROW()+(0), COLUMN()+(-2), 1))*INDIRECT(ADDRESS(ROW()+(0), COLUMN()+(-1), 1))/100, 2)</f>
        <v>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50.96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