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<sst xmlns="http://schemas.openxmlformats.org/spreadsheetml/2006/main" count="21" uniqueCount="21">
  <si>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</si>
  <si>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IMZ010</t>
  </si>
  <si>
    <t xml:space="preserve">Ud</t>
  </si>
  <si>
    <t xml:space="preserve">Controlador Z-Wave.</t>
  </si>
  <si>
    <r>
      <rPr>
        <sz val="8.25"/>
        <color rgb="FF000000"/>
        <rFont val="Arial"/>
        <family val="2"/>
      </rPr>
      <t xml:space="preserve">Controlador Z-Wave Plus, com comunicação com o router via cabo bus, de 137x137x29 mm, frequência de funcionamento 868,42 MHz, alcance máximo 30 m, para alimentação a 100/265 V e 50/60 Hz de frequência com fonte de alimentação de 5 Vcc e 2 A, consumo eléctrico 1,5 W, controlável desde smartphone ou tablet, com CPU Samsung ARM9, processador ARM Cortex A8 a 1 GHz, memória RAM DDR3 de 512 Mb, memória eMMC de 4 Gb, sistema operativo Linux, 1 porta Ethernet, 2 portas USB, 4 portas RJ11, coluna e microfone.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</si>
  <si>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</si>
  <si>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</si>
  <si>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</si>
  <si>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</si>
  <si>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</si>
  <si>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</si>
  <si>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mt35dzo020a</t>
  </si>
  <si>
    <t xml:space="preserve">Ud</t>
  </si>
  <si>
    <t xml:space="preserve">Controlador Z-Wave Plus, com comunicação com o router via cabo bus, de 137x137x29 mm, frequência de funcionamento 868,42 MHz, alcance máximo 30 m, para alimentação a 100/265 V e 50/60 Hz de frequência com fonte de alimentação de 5 Vcc e 2 A, consumo eléctrico 1,5 W, controlável desde smartphone ou tablet, com CPU Samsung ARM9, processador ARM Cortex A8 a 1 GHz, memória RAM DDR3 de 512 Mb, memória eMMC de 4 Gb, sistema operativo Linux, 1 porta Ethernet, 2 portas USB, 4 portas RJ11, coluna e microfone.</t>
  </si>
  <si>
    <t xml:space="preserve">mo123</t>
  </si>
  <si>
    <t xml:space="preserve">h</t>
  </si>
  <si>
    <t xml:space="preserve">Especialista na colocação em funcionamento de instalações.</t>
  </si>
  <si>
    <t xml:space="preserve">%</t>
  </si>
  <si>
    <t xml:space="preserve">Custos directos complementares</t>
  </si>
  <si>
    <t xml:space="preserve">Custo de manutenção decenal: 10,88€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</si>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</sst>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2.04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66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286.67</v>
      </c>
      <c r="H9" s="13">
        <f ca="1">ROUND(INDIRECT(ADDRESS(ROW()+(0), COLUMN()+(-2), 1))*INDIRECT(ADDRESS(ROW()+(0), COLUMN()+(-1), 1)), 2)</f>
        <v>286.67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0.4</v>
      </c>
      <c r="G10" s="18">
        <v>44.89</v>
      </c>
      <c r="H10" s="18">
        <f ca="1">ROUND(INDIRECT(ADDRESS(ROW()+(0), COLUMN()+(-2), 1))*INDIRECT(ADDRESS(ROW()+(0), COLUMN()+(-1), 1)), 2)</f>
        <v>17.96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304.63</v>
      </c>
      <c r="H11" s="21">
        <f ca="1">ROUND(INDIRECT(ADDRESS(ROW()+(0), COLUMN()+(-2), 1))*INDIRECT(ADDRESS(ROW()+(0), COLUMN()+(-1), 1))/100, 2)</f>
        <v>6.09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310.72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