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<sst xmlns="http://schemas.openxmlformats.org/spreadsheetml/2006/main" count="65" uniqueCount="65">
  <si>
    <t xml:space="preserve"/>
  </si>
  <si>
    <t xml:space="preserve">IOR013</t>
  </si>
  <si>
    <t xml:space="preserve">m</t>
  </si>
  <si>
    <t xml:space="preserve">Protecção passiva contra incêndios de estrutura metálica, com placas de gesso laminado. Sistema "KNAUF".</t>
  </si>
  <si>
    <r>
      <rPr>
        <sz val="8.25"/>
        <color rgb="FF000000"/>
        <rFont val="Arial"/>
        <family val="2"/>
      </rPr>
      <t xml:space="preserve">Sistema de protecção passiva contra incêndios de viga de aço HEA 100, protegida em 3 faces e com uma resistência ao fogo de 30 minutos, sistema K252D.es "KNAUF", através de recobrimento com placas de gesso laminado Fireboard GM-F, fixadas com clipes e perfis metálicos. Inclusive fixações, parafusos e massa e fita para o tratamento de juntas.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</si>
  <si>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</si>
  <si>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</si>
  <si>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</si>
  <si>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</si>
  <si>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</si>
  <si>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</si>
  <si>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mt12psg200e</t>
  </si>
  <si>
    <t xml:space="preserve">m</t>
  </si>
  <si>
    <t xml:space="preserve">Perfil angular 30x30x0,7 mm, de aço galvanizado, segundo EN 13964.</t>
  </si>
  <si>
    <t xml:space="preserve">mt12ptk030</t>
  </si>
  <si>
    <t xml:space="preserve">Ud</t>
  </si>
  <si>
    <t xml:space="preserve">Fixação "KNAUF" para betão.</t>
  </si>
  <si>
    <t xml:space="preserve">mt12pfk011a</t>
  </si>
  <si>
    <t xml:space="preserve">m</t>
  </si>
  <si>
    <t xml:space="preserve">Mestra 60/27 "KNAUF", de chapa de aço galvanizado.</t>
  </si>
  <si>
    <t xml:space="preserve">mt12pmk011b</t>
  </si>
  <si>
    <t xml:space="preserve">Ud</t>
  </si>
  <si>
    <t xml:space="preserve">Clipe de protecção Fireboard "KNAUF" de 72x48x41 mm.</t>
  </si>
  <si>
    <t xml:space="preserve">mt12pmk010a</t>
  </si>
  <si>
    <t xml:space="preserve">m²</t>
  </si>
  <si>
    <t xml:space="preserve">Placa de gesso laminado reforçada com tecido de fibra EN 15283-1 GM-F / 1200 / 2600 / 15 / com os bordos longitudinais quadrados, especial Fireboard GM-F "KNAUF" com alma de gesso e faces revestidas com uma lâmina de fibra de vidro; Euroclasse A1 de reacção ao fogo, segundo NP EN 13501-1.</t>
  </si>
  <si>
    <t xml:space="preserve">mt12pmk010c</t>
  </si>
  <si>
    <t xml:space="preserve">m²</t>
  </si>
  <si>
    <t xml:space="preserve">Placa de gesso laminado reforçada com tecido de fibra EN 15283-1 GM-F / 1200 / 2600 / 25 / com os bordos longitudinais quadrados, especial Fireboard GM-F "KNAUF" com alma de gesso e faces revestidas com uma lâmina de fibra de vidro; Euroclasse A1 de reacção ao fogo, segundo NP EN 13501-1.</t>
  </si>
  <si>
    <t xml:space="preserve">mt12ptk010cc</t>
  </si>
  <si>
    <t xml:space="preserve">Ud</t>
  </si>
  <si>
    <t xml:space="preserve">Parafuso autoperfurante TN "KNAUF" 3,5x25.</t>
  </si>
  <si>
    <t xml:space="preserve">mt12pmk012a</t>
  </si>
  <si>
    <t xml:space="preserve">kg</t>
  </si>
  <si>
    <t xml:space="preserve">Massa de juntas Fireboard Spachtel "KNAUF", de presa normal (45 minutos), intervalo de temperatura de trabalho de 10 a 35°C, Euroclasse A1 de reacção ao fogo, segundo NP EN 13501-1, para aplicação manual com fita de juntas, segundo EN 13963.</t>
  </si>
  <si>
    <t xml:space="preserve">mt12pmk013</t>
  </si>
  <si>
    <t xml:space="preserve">m</t>
  </si>
  <si>
    <t xml:space="preserve">Fita de juntas Fireboard "KNAUF".</t>
  </si>
  <si>
    <t xml:space="preserve">mo053</t>
  </si>
  <si>
    <t xml:space="preserve">h</t>
  </si>
  <si>
    <t xml:space="preserve">Oficial de 1ª montador de pré-fabricados interiores.</t>
  </si>
  <si>
    <t xml:space="preserve">mo100</t>
  </si>
  <si>
    <t xml:space="preserve">h</t>
  </si>
  <si>
    <t xml:space="preserve">Ajudante de montador de pré-fabricados interiores.</t>
  </si>
  <si>
    <t xml:space="preserve">%</t>
  </si>
  <si>
    <t xml:space="preserve">Custos directos complementares</t>
  </si>
  <si>
    <t xml:space="preserve">Custo de manutenção decenal: 12,59€ nos primeiros 10 anos.</t>
  </si>
  <si>
    <t xml:space="preserve">Total:</t>
  </si>
  <si>
    <t xml:space="preserve">Referência e título da norma</t>
  </si>
  <si>
    <r>
      <rPr>
        <sz val="8.25"/>
        <color rgb="FF000000"/>
        <rFont val="Arial"/>
        <family val="2"/>
      </rPr>
      <t xml:space="preserve">Aplicabilidade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</si>
  <si>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Obrigatoriedade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</si>
  <si>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</si>
  <si>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EN  13964:2014</t>
  </si>
  <si>
    <t xml:space="preserve">1/3/4</t>
  </si>
  <si>
    <t xml:space="preserve">Tetos  suspensos  —  Requisitos  e  métodos  de ensaio</t>
  </si>
  <si>
    <t xml:space="preserve">EN  15283-1:2008+A1:2009</t>
  </si>
  <si>
    <t xml:space="preserve">3/4</t>
  </si>
  <si>
    <t xml:space="preserve">Placas  de  gesso  reforçadas  com  fibras  —  Definições,  requisitos  e  métodos  de  ensaio  —  Parte  1: Placas  de  gesso  reforçadas  com  tecido</t>
  </si>
  <si>
    <t xml:space="preserve">EN  13963:2005</t>
  </si>
  <si>
    <t xml:space="preserve">3/4</t>
  </si>
  <si>
    <t xml:space="preserve">Materiais  de  vedação  para  placas  de  gesso  — Definições,  requisitos  e  métodos  de  ensaio</t>
  </si>
  <si>
    <t xml:space="preserve">EN  13963:2005/AC:2006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</si>
  <si>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de entrada em aplicação da norma harmonizada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</si>
  <si>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final do período de coexistência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</si>
  <si>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avaliação e verificação da regularidade do desempenho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</si>
</sst>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center" wrapText="1"/>
    </xf>
    <xf numFmtId="0" fontId="0" fillId="0" borderId="2" xfId="0" applyFont="1" applyAlignment="1">
      <alignment horizontal="center" vertical="center" wrapText="1"/>
    </xf>
    <xf numFmtId="0" fontId="0" fillId="0" borderId="4" xfId="0" applyFont="1" applyAlignment="1">
      <alignment horizontal="left" vertical="center" wrapText="1"/>
    </xf>
    <xf numFmtId="0" fontId="0" fillId="0" borderId="4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3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5.61" customWidth="1"/>
    <col min="3" max="3" width="3.23" customWidth="1"/>
    <col min="4" max="4" width="73.61" customWidth="1"/>
    <col min="5" max="5" width="8.33" customWidth="1"/>
    <col min="6" max="6" width="5.61" customWidth="1"/>
    <col min="7" max="7" width="1.36" customWidth="1"/>
    <col min="8" max="8" width="12.58" customWidth="1"/>
    <col min="9" max="9" width="1.70" customWidth="1"/>
    <col min="10" max="10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  <c r="I3" s="2"/>
      <c r="J3" s="2"/>
    </row>
    <row r="5" spans="1:10" ht="45.0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</row>
    <row r="8" spans="1:10" ht="13.50" thickBot="1" customHeight="1">
      <c r="A8" s="6" t="s">
        <v>5</v>
      </c>
      <c r="B8" s="6"/>
      <c r="C8" s="6" t="s">
        <v>6</v>
      </c>
      <c r="D8" s="6" t="s">
        <v>7</v>
      </c>
      <c r="E8" s="6"/>
      <c r="F8" s="6" t="s">
        <v>8</v>
      </c>
      <c r="G8" s="6"/>
      <c r="H8" s="6" t="s">
        <v>9</v>
      </c>
      <c r="I8" s="6" t="s">
        <v>10</v>
      </c>
      <c r="J8" s="6"/>
    </row>
    <row r="9" spans="1:10" ht="13.50" thickBot="1" customHeight="1">
      <c r="A9" s="7" t="s">
        <v>11</v>
      </c>
      <c r="B9" s="7"/>
      <c r="C9" s="9" t="s">
        <v>12</v>
      </c>
      <c r="D9" s="7" t="s">
        <v>13</v>
      </c>
      <c r="E9" s="7"/>
      <c r="F9" s="11">
        <v>2</v>
      </c>
      <c r="G9" s="11"/>
      <c r="H9" s="13">
        <v>1.14</v>
      </c>
      <c r="I9" s="13">
        <f ca="1">ROUND(INDIRECT(ADDRESS(ROW()+(0), COLUMN()+(-3), 1))*INDIRECT(ADDRESS(ROW()+(0), COLUMN()+(-1), 1)), 2)</f>
        <v>2.28</v>
      </c>
      <c r="J9" s="13"/>
    </row>
    <row r="10" spans="1:10" ht="13.50" thickBot="1" customHeight="1">
      <c r="A10" s="14" t="s">
        <v>14</v>
      </c>
      <c r="B10" s="14"/>
      <c r="C10" s="15" t="s">
        <v>15</v>
      </c>
      <c r="D10" s="14" t="s">
        <v>16</v>
      </c>
      <c r="E10" s="14"/>
      <c r="F10" s="16">
        <v>3.2</v>
      </c>
      <c r="G10" s="16"/>
      <c r="H10" s="17">
        <v>0.33</v>
      </c>
      <c r="I10" s="17">
        <f ca="1">ROUND(INDIRECT(ADDRESS(ROW()+(0), COLUMN()+(-3), 1))*INDIRECT(ADDRESS(ROW()+(0), COLUMN()+(-1), 1)), 2)</f>
        <v>1.06</v>
      </c>
      <c r="J10" s="17"/>
    </row>
    <row r="11" spans="1:10" ht="13.50" thickBot="1" customHeight="1">
      <c r="A11" s="14" t="s">
        <v>17</v>
      </c>
      <c r="B11" s="14"/>
      <c r="C11" s="15" t="s">
        <v>18</v>
      </c>
      <c r="D11" s="14" t="s">
        <v>19</v>
      </c>
      <c r="E11" s="14"/>
      <c r="F11" s="16">
        <v>2</v>
      </c>
      <c r="G11" s="16"/>
      <c r="H11" s="17">
        <v>1.71</v>
      </c>
      <c r="I11" s="17">
        <f ca="1">ROUND(INDIRECT(ADDRESS(ROW()+(0), COLUMN()+(-3), 1))*INDIRECT(ADDRESS(ROW()+(0), COLUMN()+(-1), 1)), 2)</f>
        <v>3.42</v>
      </c>
      <c r="J11" s="17"/>
    </row>
    <row r="12" spans="1:10" ht="13.50" thickBot="1" customHeight="1">
      <c r="A12" s="14" t="s">
        <v>20</v>
      </c>
      <c r="B12" s="14"/>
      <c r="C12" s="15" t="s">
        <v>21</v>
      </c>
      <c r="D12" s="14" t="s">
        <v>22</v>
      </c>
      <c r="E12" s="14"/>
      <c r="F12" s="16">
        <v>3.2</v>
      </c>
      <c r="G12" s="16"/>
      <c r="H12" s="17">
        <v>0.72</v>
      </c>
      <c r="I12" s="17">
        <f ca="1">ROUND(INDIRECT(ADDRESS(ROW()+(0), COLUMN()+(-3), 1))*INDIRECT(ADDRESS(ROW()+(0), COLUMN()+(-1), 1)), 2)</f>
        <v>2.3</v>
      </c>
      <c r="J12" s="17"/>
    </row>
    <row r="13" spans="1:10" ht="45.00" thickBot="1" customHeight="1">
      <c r="A13" s="14" t="s">
        <v>23</v>
      </c>
      <c r="B13" s="14"/>
      <c r="C13" s="15" t="s">
        <v>24</v>
      </c>
      <c r="D13" s="14" t="s">
        <v>25</v>
      </c>
      <c r="E13" s="14"/>
      <c r="F13" s="16">
        <v>0.475</v>
      </c>
      <c r="G13" s="16"/>
      <c r="H13" s="17">
        <v>18.8</v>
      </c>
      <c r="I13" s="17">
        <f ca="1">ROUND(INDIRECT(ADDRESS(ROW()+(0), COLUMN()+(-3), 1))*INDIRECT(ADDRESS(ROW()+(0), COLUMN()+(-1), 1)), 2)</f>
        <v>8.93</v>
      </c>
      <c r="J13" s="17"/>
    </row>
    <row r="14" spans="1:10" ht="45.00" thickBot="1" customHeight="1">
      <c r="A14" s="14" t="s">
        <v>26</v>
      </c>
      <c r="B14" s="14"/>
      <c r="C14" s="15" t="s">
        <v>27</v>
      </c>
      <c r="D14" s="14" t="s">
        <v>28</v>
      </c>
      <c r="E14" s="14"/>
      <c r="F14" s="16">
        <v>0.292</v>
      </c>
      <c r="G14" s="16"/>
      <c r="H14" s="17">
        <v>24.88</v>
      </c>
      <c r="I14" s="17">
        <f ca="1">ROUND(INDIRECT(ADDRESS(ROW()+(0), COLUMN()+(-3), 1))*INDIRECT(ADDRESS(ROW()+(0), COLUMN()+(-1), 1)), 2)</f>
        <v>7.26</v>
      </c>
      <c r="J14" s="17"/>
    </row>
    <row r="15" spans="1:10" ht="13.50" thickBot="1" customHeight="1">
      <c r="A15" s="14" t="s">
        <v>29</v>
      </c>
      <c r="B15" s="14"/>
      <c r="C15" s="15" t="s">
        <v>30</v>
      </c>
      <c r="D15" s="14" t="s">
        <v>31</v>
      </c>
      <c r="E15" s="14"/>
      <c r="F15" s="16">
        <v>30</v>
      </c>
      <c r="G15" s="16"/>
      <c r="H15" s="17">
        <v>0.01</v>
      </c>
      <c r="I15" s="17">
        <f ca="1">ROUND(INDIRECT(ADDRESS(ROW()+(0), COLUMN()+(-3), 1))*INDIRECT(ADDRESS(ROW()+(0), COLUMN()+(-1), 1)), 2)</f>
        <v>0.3</v>
      </c>
      <c r="J15" s="17"/>
    </row>
    <row r="16" spans="1:10" ht="34.50" thickBot="1" customHeight="1">
      <c r="A16" s="14" t="s">
        <v>32</v>
      </c>
      <c r="B16" s="14"/>
      <c r="C16" s="15" t="s">
        <v>33</v>
      </c>
      <c r="D16" s="14" t="s">
        <v>34</v>
      </c>
      <c r="E16" s="14"/>
      <c r="F16" s="16">
        <v>2.55</v>
      </c>
      <c r="G16" s="16"/>
      <c r="H16" s="17">
        <v>0.81</v>
      </c>
      <c r="I16" s="17">
        <f ca="1">ROUND(INDIRECT(ADDRESS(ROW()+(0), COLUMN()+(-3), 1))*INDIRECT(ADDRESS(ROW()+(0), COLUMN()+(-1), 1)), 2)</f>
        <v>2.07</v>
      </c>
      <c r="J16" s="17"/>
    </row>
    <row r="17" spans="1:10" ht="13.50" thickBot="1" customHeight="1">
      <c r="A17" s="14" t="s">
        <v>35</v>
      </c>
      <c r="B17" s="14"/>
      <c r="C17" s="15" t="s">
        <v>36</v>
      </c>
      <c r="D17" s="14" t="s">
        <v>37</v>
      </c>
      <c r="E17" s="14"/>
      <c r="F17" s="16">
        <v>2</v>
      </c>
      <c r="G17" s="16"/>
      <c r="H17" s="17">
        <v>0.05</v>
      </c>
      <c r="I17" s="17">
        <f ca="1">ROUND(INDIRECT(ADDRESS(ROW()+(0), COLUMN()+(-3), 1))*INDIRECT(ADDRESS(ROW()+(0), COLUMN()+(-1), 1)), 2)</f>
        <v>0.1</v>
      </c>
      <c r="J17" s="17"/>
    </row>
    <row r="18" spans="1:10" ht="13.50" thickBot="1" customHeight="1">
      <c r="A18" s="14" t="s">
        <v>38</v>
      </c>
      <c r="B18" s="14"/>
      <c r="C18" s="15" t="s">
        <v>39</v>
      </c>
      <c r="D18" s="14" t="s">
        <v>40</v>
      </c>
      <c r="E18" s="14"/>
      <c r="F18" s="16">
        <v>0.149</v>
      </c>
      <c r="G18" s="16"/>
      <c r="H18" s="17">
        <v>25.32</v>
      </c>
      <c r="I18" s="17">
        <f ca="1">ROUND(INDIRECT(ADDRESS(ROW()+(0), COLUMN()+(-3), 1))*INDIRECT(ADDRESS(ROW()+(0), COLUMN()+(-1), 1)), 2)</f>
        <v>3.77</v>
      </c>
      <c r="J18" s="17"/>
    </row>
    <row r="19" spans="1:10" ht="13.50" thickBot="1" customHeight="1">
      <c r="A19" s="14" t="s">
        <v>41</v>
      </c>
      <c r="B19" s="14"/>
      <c r="C19" s="18" t="s">
        <v>42</v>
      </c>
      <c r="D19" s="19" t="s">
        <v>43</v>
      </c>
      <c r="E19" s="19"/>
      <c r="F19" s="20">
        <v>0.149</v>
      </c>
      <c r="G19" s="20"/>
      <c r="H19" s="21">
        <v>24.04</v>
      </c>
      <c r="I19" s="21">
        <f ca="1">ROUND(INDIRECT(ADDRESS(ROW()+(0), COLUMN()+(-3), 1))*INDIRECT(ADDRESS(ROW()+(0), COLUMN()+(-1), 1)), 2)</f>
        <v>3.58</v>
      </c>
      <c r="J19" s="21"/>
    </row>
    <row r="20" spans="1:10" ht="13.50" thickBot="1" customHeight="1">
      <c r="A20" s="19"/>
      <c r="B20" s="19"/>
      <c r="C20" s="22" t="s">
        <v>44</v>
      </c>
      <c r="D20" s="5" t="s">
        <v>45</v>
      </c>
      <c r="E20" s="5"/>
      <c r="F20" s="23">
        <v>2</v>
      </c>
      <c r="G20" s="23"/>
      <c r="H20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1)),INDIRECT(ADDRESS(ROW()+(-11), COLUMN()+(1), 1))), 2)</f>
        <v>35.07</v>
      </c>
      <c r="I20" s="24">
        <f ca="1">ROUND(INDIRECT(ADDRESS(ROW()+(0), COLUMN()+(-3), 1))*INDIRECT(ADDRESS(ROW()+(0), COLUMN()+(-1), 1))/100, 2)</f>
        <v>0.7</v>
      </c>
      <c r="J20" s="24"/>
    </row>
    <row r="21" spans="1:10" ht="13.50" thickBot="1" customHeight="1">
      <c r="A21" s="25" t="s">
        <v>46</v>
      </c>
      <c r="B21" s="25"/>
      <c r="C21" s="26"/>
      <c r="D21" s="26"/>
      <c r="E21" s="26"/>
      <c r="F21" s="27"/>
      <c r="G21" s="27"/>
      <c r="H21" s="25" t="s">
        <v>47</v>
      </c>
      <c r="I21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1))), 2)</f>
        <v>35.77</v>
      </c>
      <c r="J21" s="28"/>
    </row>
    <row r="24" spans="1:10" ht="13.50" thickBot="1" customHeight="1">
      <c r="A24" s="29" t="s">
        <v>48</v>
      </c>
      <c r="B24" s="29"/>
      <c r="C24" s="29"/>
      <c r="D24" s="29"/>
      <c r="E24" s="29" t="s">
        <v>49</v>
      </c>
      <c r="F24" s="29"/>
      <c r="G24" s="29" t="s">
        <v>50</v>
      </c>
      <c r="H24" s="29"/>
      <c r="I24" s="29"/>
      <c r="J24" s="29" t="s">
        <v>51</v>
      </c>
    </row>
    <row r="25" spans="1:10" ht="13.50" thickBot="1" customHeight="1">
      <c r="A25" s="30" t="s">
        <v>52</v>
      </c>
      <c r="B25" s="30"/>
      <c r="C25" s="30"/>
      <c r="D25" s="30"/>
      <c r="E25" s="31">
        <v>842016</v>
      </c>
      <c r="F25" s="31"/>
      <c r="G25" s="31">
        <v>842017</v>
      </c>
      <c r="H25" s="31"/>
      <c r="I25" s="31"/>
      <c r="J25" s="31" t="s">
        <v>53</v>
      </c>
    </row>
    <row r="26" spans="1:10" ht="13.50" thickBot="1" customHeight="1">
      <c r="A26" s="32" t="s">
        <v>54</v>
      </c>
      <c r="B26" s="32"/>
      <c r="C26" s="32"/>
      <c r="D26" s="32"/>
      <c r="E26" s="33"/>
      <c r="F26" s="33"/>
      <c r="G26" s="33"/>
      <c r="H26" s="33"/>
      <c r="I26" s="33"/>
      <c r="J26" s="33"/>
    </row>
    <row r="27" spans="1:10" ht="13.50" thickBot="1" customHeight="1">
      <c r="A27" s="30" t="s">
        <v>55</v>
      </c>
      <c r="B27" s="30"/>
      <c r="C27" s="30"/>
      <c r="D27" s="30"/>
      <c r="E27" s="31">
        <v>162010</v>
      </c>
      <c r="F27" s="31"/>
      <c r="G27" s="31">
        <v>162011</v>
      </c>
      <c r="H27" s="31"/>
      <c r="I27" s="31"/>
      <c r="J27" s="31" t="s">
        <v>56</v>
      </c>
    </row>
    <row r="28" spans="1:10" ht="24.00" thickBot="1" customHeight="1">
      <c r="A28" s="32" t="s">
        <v>57</v>
      </c>
      <c r="B28" s="32"/>
      <c r="C28" s="32"/>
      <c r="D28" s="32"/>
      <c r="E28" s="33"/>
      <c r="F28" s="33"/>
      <c r="G28" s="33"/>
      <c r="H28" s="33"/>
      <c r="I28" s="33"/>
      <c r="J28" s="33"/>
    </row>
    <row r="29" spans="1:10" ht="13.50" thickBot="1" customHeight="1">
      <c r="A29" s="30" t="s">
        <v>58</v>
      </c>
      <c r="B29" s="30"/>
      <c r="C29" s="30"/>
      <c r="D29" s="30"/>
      <c r="E29" s="31">
        <v>132006</v>
      </c>
      <c r="F29" s="31"/>
      <c r="G29" s="31">
        <v>132007</v>
      </c>
      <c r="H29" s="31"/>
      <c r="I29" s="31"/>
      <c r="J29" s="31" t="s">
        <v>59</v>
      </c>
    </row>
    <row r="30" spans="1:10" ht="13.50" thickBot="1" customHeight="1">
      <c r="A30" s="34" t="s">
        <v>60</v>
      </c>
      <c r="B30" s="34"/>
      <c r="C30" s="34"/>
      <c r="D30" s="34"/>
      <c r="E30" s="35"/>
      <c r="F30" s="35"/>
      <c r="G30" s="35"/>
      <c r="H30" s="35"/>
      <c r="I30" s="35"/>
      <c r="J30" s="35"/>
    </row>
    <row r="31" spans="1:10" ht="13.50" thickBot="1" customHeight="1">
      <c r="A31" s="32" t="s">
        <v>61</v>
      </c>
      <c r="B31" s="32"/>
      <c r="C31" s="32"/>
      <c r="D31" s="32"/>
      <c r="E31" s="33">
        <v>112007</v>
      </c>
      <c r="F31" s="33"/>
      <c r="G31" s="33">
        <v>112007</v>
      </c>
      <c r="H31" s="33"/>
      <c r="I31" s="33"/>
      <c r="J31" s="33"/>
    </row>
    <row r="34" spans="1:1" ht="33.75" thickBot="1" customHeight="1">
      <c r="A34" s="1" t="s">
        <v>62</v>
      </c>
      <c r="B34" s="1"/>
      <c r="C34" s="1"/>
      <c r="D34" s="1"/>
      <c r="E34" s="1"/>
      <c r="F34" s="1"/>
      <c r="G34" s="1"/>
      <c r="H34" s="1"/>
      <c r="I34" s="1"/>
      <c r="J34" s="1"/>
    </row>
    <row r="35" spans="1:1" ht="33.75" thickBot="1" customHeight="1">
      <c r="A35" s="1" t="s">
        <v>63</v>
      </c>
      <c r="B35" s="1"/>
      <c r="C35" s="1"/>
      <c r="D35" s="1"/>
      <c r="E35" s="1"/>
      <c r="F35" s="1"/>
      <c r="G35" s="1"/>
      <c r="H35" s="1"/>
      <c r="I35" s="1"/>
      <c r="J35" s="1"/>
    </row>
    <row r="36" spans="1:1" ht="33.75" thickBot="1" customHeight="1">
      <c r="A36" s="1" t="s">
        <v>64</v>
      </c>
      <c r="B36" s="1"/>
      <c r="C36" s="1"/>
      <c r="D36" s="1"/>
      <c r="E36" s="1"/>
      <c r="F36" s="1"/>
      <c r="G36" s="1"/>
      <c r="H36" s="1"/>
      <c r="I36" s="1"/>
      <c r="J36" s="1"/>
    </row>
  </sheetData>
  <mergeCells count="84">
    <mergeCell ref="A1:J1"/>
    <mergeCell ref="C3:J3"/>
    <mergeCell ref="A5:J5"/>
    <mergeCell ref="A8:B8"/>
    <mergeCell ref="D8:E8"/>
    <mergeCell ref="F8:G8"/>
    <mergeCell ref="I8:J8"/>
    <mergeCell ref="A9:B9"/>
    <mergeCell ref="D9:E9"/>
    <mergeCell ref="F9:G9"/>
    <mergeCell ref="I9:J9"/>
    <mergeCell ref="A10:B10"/>
    <mergeCell ref="D10:E10"/>
    <mergeCell ref="F10:G10"/>
    <mergeCell ref="I10:J10"/>
    <mergeCell ref="A11:B11"/>
    <mergeCell ref="D11:E11"/>
    <mergeCell ref="F11:G11"/>
    <mergeCell ref="I11:J11"/>
    <mergeCell ref="A12:B12"/>
    <mergeCell ref="D12:E12"/>
    <mergeCell ref="F12:G12"/>
    <mergeCell ref="I12:J12"/>
    <mergeCell ref="A13:B13"/>
    <mergeCell ref="D13:E13"/>
    <mergeCell ref="F13:G13"/>
    <mergeCell ref="I13:J13"/>
    <mergeCell ref="A14:B14"/>
    <mergeCell ref="D14:E14"/>
    <mergeCell ref="F14:G14"/>
    <mergeCell ref="I14:J14"/>
    <mergeCell ref="A15:B15"/>
    <mergeCell ref="D15:E15"/>
    <mergeCell ref="F15:G15"/>
    <mergeCell ref="I15:J15"/>
    <mergeCell ref="A16:B16"/>
    <mergeCell ref="D16:E16"/>
    <mergeCell ref="F16:G16"/>
    <mergeCell ref="I16:J16"/>
    <mergeCell ref="A17:B17"/>
    <mergeCell ref="D17:E17"/>
    <mergeCell ref="F17:G17"/>
    <mergeCell ref="I17:J17"/>
    <mergeCell ref="A18:B18"/>
    <mergeCell ref="D18:E18"/>
    <mergeCell ref="F18:G18"/>
    <mergeCell ref="I18:J18"/>
    <mergeCell ref="A19:B19"/>
    <mergeCell ref="D19:E19"/>
    <mergeCell ref="F19:G19"/>
    <mergeCell ref="I19:J19"/>
    <mergeCell ref="A20:B20"/>
    <mergeCell ref="D20:E20"/>
    <mergeCell ref="F20:G20"/>
    <mergeCell ref="I20:J20"/>
    <mergeCell ref="A21:E21"/>
    <mergeCell ref="F21:G21"/>
    <mergeCell ref="I21:J21"/>
    <mergeCell ref="A24:D24"/>
    <mergeCell ref="E24:F24"/>
    <mergeCell ref="G24:I24"/>
    <mergeCell ref="A25:D25"/>
    <mergeCell ref="E25:F26"/>
    <mergeCell ref="G25:I26"/>
    <mergeCell ref="J25:J26"/>
    <mergeCell ref="A26:D26"/>
    <mergeCell ref="A27:D27"/>
    <mergeCell ref="E27:F28"/>
    <mergeCell ref="G27:I28"/>
    <mergeCell ref="J27:J28"/>
    <mergeCell ref="A28:D28"/>
    <mergeCell ref="A29:D29"/>
    <mergeCell ref="E29:F29"/>
    <mergeCell ref="G29:I29"/>
    <mergeCell ref="J29:J31"/>
    <mergeCell ref="A30:D30"/>
    <mergeCell ref="E30:F30"/>
    <mergeCell ref="G30:I30"/>
    <mergeCell ref="A31:D31"/>
    <mergeCell ref="E31:F31"/>
    <mergeCell ref="G31:I31"/>
    <mergeCell ref="A34:J34"/>
    <mergeCell ref="A35:J35"/>
    <mergeCell ref="A36:J36"/>
  </mergeCells>
  <pageMargins left="0.147638" right="0.147638" top="0.206693" bottom="0.206693" header="0.0" footer="0.0"/>
  <pageSetup paperSize="9" orientation="portrait"/>
  <rowBreaks count="0" manualBreakCount="0">
    </rowBreaks>
</worksheet>
</file>