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<sst xmlns="http://schemas.openxmlformats.org/spreadsheetml/2006/main" count="36" uniqueCount="36">
  <si>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</si>
  <si>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</si>
  <si>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</si>
  <si>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</si>
  <si>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2 1/2" DN 65 mm de diâmetro, união roscada, formado por válvula de retenção e alarme e trim de aço galvanizado, para sistema seco. Inclusive incluso_compres monofásico de 247 l/min de caudal e depósito de 50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</si>
  <si>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</si>
  <si>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</si>
  <si>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</si>
  <si>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</si>
  <si>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</si>
  <si>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</si>
  <si>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mt41pcr020a</t>
  </si>
  <si>
    <t xml:space="preserve">Ud</t>
  </si>
  <si>
    <t xml:space="preserve">Posto de controlo de sprinklers, de 2 1/2" DN 65 mm de diâmetro, união roscada, formado por válvula de retenção e alarme e trim de aço galvanizado.</t>
  </si>
  <si>
    <t xml:space="preserve">mt41pcr023a</t>
  </si>
  <si>
    <t xml:space="preserve">Ud</t>
  </si>
  <si>
    <t xml:space="preserve">Acessórios para a manutenção do ar, com válvula de descarga.</t>
  </si>
  <si>
    <t xml:space="preserve">mt41pcr024f</t>
  </si>
  <si>
    <t xml:space="preserve">Ud</t>
  </si>
  <si>
    <t xml:space="preserve">Compressor de correia com asa e rodas, de 865x370x690 mm, 247 l/min de caudal, depósito de 50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</si>
  <si>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</si>
  <si>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</si>
  <si>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</si>
  <si>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mt41pcr300a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</si>
  <si>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</si>
  <si>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</si>
  <si>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</si>
  <si>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</si>
  <si>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</si>
  <si>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</si>
  <si>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</si>
  <si>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</si>
  <si>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</si>
  <si>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</si>
  <si>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2.443,91€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</si>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</sst>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2.6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2255.48</v>
      </c>
      <c r="H9" s="13">
        <f ca="1">ROUND(INDIRECT(ADDRESS(ROW()+(0), COLUMN()+(-2), 1))*INDIRECT(ADDRESS(ROW()+(0), COLUMN()+(-1), 1)), 2)</f>
        <v>2255.48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456.44</v>
      </c>
      <c r="H10" s="17">
        <f ca="1">ROUND(INDIRECT(ADDRESS(ROW()+(0), COLUMN()+(-2), 1))*INDIRECT(ADDRESS(ROW()+(0), COLUMN()+(-1), 1)), 2)</f>
        <v>456.44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1093.23</v>
      </c>
      <c r="H11" s="17">
        <f ca="1">ROUND(INDIRECT(ADDRESS(ROW()+(0), COLUMN()+(-2), 1))*INDIRECT(ADDRESS(ROW()+(0), COLUMN()+(-1), 1)), 2)</f>
        <v>1093.23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350.82</v>
      </c>
      <c r="H12" s="17">
        <f ca="1">ROUND(INDIRECT(ADDRESS(ROW()+(0), COLUMN()+(-2), 1))*INDIRECT(ADDRESS(ROW()+(0), COLUMN()+(-1), 1)), 2)</f>
        <v>350.82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33.88</v>
      </c>
      <c r="H13" s="17">
        <f ca="1">ROUND(INDIRECT(ADDRESS(ROW()+(0), COLUMN()+(-2), 1))*INDIRECT(ADDRESS(ROW()+(0), COLUMN()+(-1), 1)), 2)</f>
        <v>33.88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20</v>
      </c>
      <c r="G14" s="17">
        <v>23.31</v>
      </c>
      <c r="H14" s="17">
        <f ca="1">ROUND(INDIRECT(ADDRESS(ROW()+(0), COLUMN()+(-2), 1))*INDIRECT(ADDRESS(ROW()+(0), COLUMN()+(-1), 1)), 2)</f>
        <v>466.2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20</v>
      </c>
      <c r="G15" s="21">
        <v>22.09</v>
      </c>
      <c r="H15" s="21">
        <f ca="1">ROUND(INDIRECT(ADDRESS(ROW()+(0), COLUMN()+(-2), 1))*INDIRECT(ADDRESS(ROW()+(0), COLUMN()+(-1), 1)), 2)</f>
        <v>441.8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5097.85</v>
      </c>
      <c r="H16" s="24">
        <f ca="1">ROUND(INDIRECT(ADDRESS(ROW()+(0), COLUMN()+(-2), 1))*INDIRECT(ADDRESS(ROW()+(0), COLUMN()+(-1), 1))/100, 2)</f>
        <v>101.96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5199.81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