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<sst xmlns="http://schemas.openxmlformats.org/spreadsheetml/2006/main" count="42" uniqueCount="42">
  <si>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</si>
  <si>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IOT010</t>
  </si>
  <si>
    <t xml:space="preserve">Ud</t>
  </si>
  <si>
    <t xml:space="preserve">Posto de controlo de rede de sprinklers.</t>
  </si>
  <si>
    <r>
      <rPr>
        <sz val="8.25"/>
        <color rgb="FF000000"/>
        <rFont val="Arial"/>
        <family val="2"/>
      </rPr>
      <t xml:space="preserve">Posto de controlo de sprinklers, de 4" DN 100 mm de diâmetro, união ranhurada, formado por válvula de retenção e alarme e trim de aço galvanizado, para sistema seco. Inclusive acelerador, incluso_compres trifásico de 320 l/min de caudal e depósito de 100 litros de capacidade, alarme hidráulico com motor de água e gong,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</si>
  <si>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</si>
  <si>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</si>
  <si>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</si>
  <si>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</si>
  <si>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</si>
  <si>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</si>
  <si>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mt41pcr020h</t>
  </si>
  <si>
    <t xml:space="preserve">Ud</t>
  </si>
  <si>
    <t xml:space="preserve">Posto de controlo de sprinklers, de 4" DN 100 mm de diâmetro, união ranhurada, formado por válvula de retenção e alarme e trim de aço galvanizado.</t>
  </si>
  <si>
    <t xml:space="preserve">mt41pcr021a</t>
  </si>
  <si>
    <t xml:space="preserve">Ud</t>
  </si>
  <si>
    <t xml:space="preserve">Acelerador com dispositivo anti-inundação.</t>
  </si>
  <si>
    <t xml:space="preserve">mt41pcr022a</t>
  </si>
  <si>
    <t xml:space="preserve">Ud</t>
  </si>
  <si>
    <t xml:space="preserve">Trim para acelerador.</t>
  </si>
  <si>
    <t xml:space="preserve">mt41pcr023a</t>
  </si>
  <si>
    <t xml:space="preserve">Ud</t>
  </si>
  <si>
    <t xml:space="preserve">Acessórios para a manutenção do ar, com válvula de descarga.</t>
  </si>
  <si>
    <t xml:space="preserve">mt41pcr024V</t>
  </si>
  <si>
    <t xml:space="preserve">Ud</t>
  </si>
  <si>
    <t xml:space="preserve">Compressor de correia com asa e rodas, de 1100x450x770 mm, 320 l/min de caudal, depósito de 100 litros de capacidade, 10 bar de pressão máxima, 2,2 kW de potência, para alimentação trifásica a 400 V e 50 Hz de frequência.</t>
  </si>
  <si>
    <t xml:space="preserve">mt41pcr100a</t>
  </si>
  <si>
    <t xml:space="preserve">Ud</t>
  </si>
  <si>
    <t xml:space="preserve">Alarme hidráulico, com motor de água e gong de liga de alumínio.</t>
  </si>
  <si>
    <t xml:space="preserve">mt41pcr300r</t>
  </si>
  <si>
    <t xml:space="preserve">Ud</t>
  </si>
  <si>
    <t xml:space="preserve">Acessórios e peças especiais para ligação de posto de controlo de sprinklers à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</si>
  <si>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</si>
  <si>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</si>
  <si>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</si>
  <si>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</si>
  <si>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</si>
  <si>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</si>
  <si>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</si>
  <si>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</si>
  <si>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3.290,39€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</si>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</sst>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2.2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2510.84</v>
      </c>
      <c r="H9" s="13">
        <f ca="1">ROUND(INDIRECT(ADDRESS(ROW()+(0), COLUMN()+(-2), 1))*INDIRECT(ADDRESS(ROW()+(0), COLUMN()+(-1), 1)), 2)</f>
        <v>2510.84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982</v>
      </c>
      <c r="H10" s="17">
        <f ca="1">ROUND(INDIRECT(ADDRESS(ROW()+(0), COLUMN()+(-2), 1))*INDIRECT(ADDRESS(ROW()+(0), COLUMN()+(-1), 1)), 2)</f>
        <v>982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286.09</v>
      </c>
      <c r="H11" s="17">
        <f ca="1">ROUND(INDIRECT(ADDRESS(ROW()+(0), COLUMN()+(-2), 1))*INDIRECT(ADDRESS(ROW()+(0), COLUMN()+(-1), 1)), 2)</f>
        <v>286.09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456.44</v>
      </c>
      <c r="H12" s="17">
        <f ca="1">ROUND(INDIRECT(ADDRESS(ROW()+(0), COLUMN()+(-2), 1))*INDIRECT(ADDRESS(ROW()+(0), COLUMN()+(-1), 1)), 2)</f>
        <v>456.44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1349.19</v>
      </c>
      <c r="H13" s="17">
        <f ca="1">ROUND(INDIRECT(ADDRESS(ROW()+(0), COLUMN()+(-2), 1))*INDIRECT(ADDRESS(ROW()+(0), COLUMN()+(-1), 1)), 2)</f>
        <v>1349.19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350.82</v>
      </c>
      <c r="H14" s="17">
        <f ca="1">ROUND(INDIRECT(ADDRESS(ROW()+(0), COLUMN()+(-2), 1))*INDIRECT(ADDRESS(ROW()+(0), COLUMN()+(-1), 1)), 2)</f>
        <v>350.82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20.19</v>
      </c>
      <c r="H15" s="17">
        <f ca="1">ROUND(INDIRECT(ADDRESS(ROW()+(0), COLUMN()+(-2), 1))*INDIRECT(ADDRESS(ROW()+(0), COLUMN()+(-1), 1)), 2)</f>
        <v>20.19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20</v>
      </c>
      <c r="G16" s="17">
        <v>23.31</v>
      </c>
      <c r="H16" s="17">
        <f ca="1">ROUND(INDIRECT(ADDRESS(ROW()+(0), COLUMN()+(-2), 1))*INDIRECT(ADDRESS(ROW()+(0), COLUMN()+(-1), 1)), 2)</f>
        <v>466.2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20</v>
      </c>
      <c r="G17" s="21">
        <v>22.09</v>
      </c>
      <c r="H17" s="21">
        <f ca="1">ROUND(INDIRECT(ADDRESS(ROW()+(0), COLUMN()+(-2), 1))*INDIRECT(ADDRESS(ROW()+(0), COLUMN()+(-1), 1)), 2)</f>
        <v>441.8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6863.57</v>
      </c>
      <c r="H18" s="24">
        <f ca="1">ROUND(INDIRECT(ADDRESS(ROW()+(0), COLUMN()+(-2), 1))*INDIRECT(ADDRESS(ROW()+(0), COLUMN()+(-1), 1))/100, 2)</f>
        <v>137.27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7000.84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