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<sst xmlns="http://schemas.openxmlformats.org/spreadsheetml/2006/main" count="41" uniqueCount="41">
  <si>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</si>
  <si>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IOT034</t>
  </si>
  <si>
    <t xml:space="preserve">Ud</t>
  </si>
  <si>
    <t xml:space="preserve">Sprinkler decorativo.</t>
  </si>
  <si>
    <r>
      <rPr>
        <sz val="8.25"/>
        <color rgb="FF000000"/>
        <rFont val="Arial"/>
        <family val="2"/>
      </rPr>
      <t xml:space="preserve">Sprinkler automático pendente oculto, resposta rápida com ampola fusível de vidro frágil de 2,5 mm de diâmetro e dissolução alcoólica de cor vermelho, ruptura a 68°C, ruptura a 68°C, de 1/2" DN 15 mm de diâmetro de rosca, constante de descarga K de 80 (métrico), pressão de trabalho 12 bar, acabamento cromado, com embelezador plano. Instalação encastrada. Inclusive acessórios e peças especiais para ligação à rede de distribuição de água.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</si>
  <si>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</si>
  <si>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</si>
  <si>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</si>
  <si>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</si>
  <si>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</si>
  <si>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</si>
  <si>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mt41roc040a</t>
  </si>
  <si>
    <t xml:space="preserve">Ud</t>
  </si>
  <si>
    <t xml:space="preserve">Sprinkler automático pendente oculto, resposta rápida com ampola fusível de vidro frágil de 2,5 mm de diâmetro e dissolução alcoólica de cor vermelho, ruptura a 68°C, ruptura a 68°C, de 1/2" DN 15 mm de diâmetro de rosca, constante de descarga K de 80 (métrico), pressão de trabalho 12 bar, acabamento cromado, segundo EN 12259-1.</t>
  </si>
  <si>
    <t xml:space="preserve">mt41roc041a</t>
  </si>
  <si>
    <t xml:space="preserve">Ud</t>
  </si>
  <si>
    <t xml:space="preserve">Embelezador plano, acabamento cromado, para sprinkler automático de 1/2" DN 15 mm de diâmetro de rosca.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</si>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</sst>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24.74</v>
      </c>
      <c r="J9" s="13">
        <f ca="1">ROUND(INDIRECT(ADDRESS(ROW()+(0), COLUMN()+(-3), 1))*INDIRECT(ADDRESS(ROW()+(0), COLUMN()+(-1), 1)), 2)</f>
        <v>24.74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2.61</v>
      </c>
      <c r="J10" s="17">
        <f ca="1">ROUND(INDIRECT(ADDRESS(ROW()+(0), COLUMN()+(-3), 1))*INDIRECT(ADDRESS(ROW()+(0), COLUMN()+(-1), 1)), 2)</f>
        <v>2.61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2.71</v>
      </c>
      <c r="J11" s="17">
        <f ca="1">ROUND(INDIRECT(ADDRESS(ROW()+(0), COLUMN()+(-3), 1))*INDIRECT(ADDRESS(ROW()+(0), COLUMN()+(-1), 1)), 2)</f>
        <v>2.71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23.31</v>
      </c>
      <c r="J12" s="17">
        <f ca="1">ROUND(INDIRECT(ADDRESS(ROW()+(0), COLUMN()+(-3), 1))*INDIRECT(ADDRESS(ROW()+(0), COLUMN()+(-1), 1)), 2)</f>
        <v>5.83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0.25</v>
      </c>
      <c r="H13" s="20"/>
      <c r="I13" s="21">
        <v>22.09</v>
      </c>
      <c r="J13" s="21">
        <f ca="1">ROUND(INDIRECT(ADDRESS(ROW()+(0), COLUMN()+(-3), 1))*INDIRECT(ADDRESS(ROW()+(0), COLUMN()+(-1), 1)), 2)</f>
        <v>5.52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41.41</v>
      </c>
      <c r="J14" s="24">
        <f ca="1">ROUND(INDIRECT(ADDRESS(ROW()+(0), COLUMN()+(-3), 1))*INDIRECT(ADDRESS(ROW()+(0), COLUMN()+(-1), 1))/100, 2)</f>
        <v>0.83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42.24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142002</v>
      </c>
      <c r="G19" s="31"/>
      <c r="H19" s="31">
        <v>192005</v>
      </c>
      <c r="I19" s="31"/>
      <c r="J19" s="31"/>
      <c r="K19" s="31">
        <v>1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2" t="s">
        <v>36</v>
      </c>
      <c r="B21" s="32"/>
      <c r="C21" s="32"/>
      <c r="D21" s="32"/>
      <c r="E21" s="32"/>
      <c r="F21" s="33">
        <v>132005</v>
      </c>
      <c r="G21" s="33"/>
      <c r="H21" s="33">
        <v>132006</v>
      </c>
      <c r="I21" s="33"/>
      <c r="J21" s="33"/>
      <c r="K21" s="33"/>
    </row>
    <row r="22" spans="1:11" ht="13.50" thickBot="1" customHeight="1">
      <c r="A22" s="34" t="s">
        <v>37</v>
      </c>
      <c r="B22" s="34"/>
      <c r="C22" s="34"/>
      <c r="D22" s="34"/>
      <c r="E22" s="34"/>
      <c r="F22" s="35">
        <v>1.11201e+006</v>
      </c>
      <c r="G22" s="35"/>
      <c r="H22" s="35">
        <v>1.11201e+006</v>
      </c>
      <c r="I22" s="35"/>
      <c r="J22" s="35"/>
      <c r="K22" s="35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1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2"/>
    <mergeCell ref="A20:E20"/>
    <mergeCell ref="F20:G20"/>
    <mergeCell ref="H20:J20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