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<sst xmlns="http://schemas.openxmlformats.org/spreadsheetml/2006/main" count="40" uniqueCount="40">
  <si>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</si>
  <si>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LGM030</t>
  </si>
  <si>
    <t xml:space="preserve">Ud</t>
  </si>
  <si>
    <t xml:space="preserve">Portão seccional para garagem, de madeira.</t>
  </si>
  <si>
    <r>
      <rPr>
        <sz val="8.25"/>
        <color rgb="FF000000"/>
        <rFont val="Arial"/>
        <family val="2"/>
      </rPr>
      <t xml:space="preserve">Portão seccional para garagem, formado por painel acanalado de madeira maciça, 250x210 cm, com abertura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</si>
  <si>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</si>
  <si>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</si>
  <si>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</si>
  <si>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</si>
  <si>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</si>
  <si>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</si>
  <si>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mt26pgs020a</t>
  </si>
  <si>
    <t xml:space="preserve">Ud</t>
  </si>
  <si>
    <t xml:space="preserve">Portão seccional para garagem, formado por painel acanalado de madeira maciça, 250x210 cm, caixa recolhedora forrada, carretel, molas de torção, roldanas, guias, acessórios e fechadura central com chave de segurança. Segundo EN 13241.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</si>
  <si>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</si>
  <si>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</si>
  <si>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</si>
  <si>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</si>
  <si>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</si>
  <si>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</si>
  <si>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</si>
  <si>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</si>
  <si>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</si>
  <si>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</si>
  <si>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</si>
  <si>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</si>
  <si>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</si>
  <si>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</si>
  <si>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372,65€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</si>
  <si>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</si>
  <si>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</si>
  <si>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</si>
  <si>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</si>
  <si>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</si>
  <si>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</si>
  <si>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</si>
  <si>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Por tas  e  Por tões  industriais  e  de  garagem  — Norma  de  produto,  características  de  desempenho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</si>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</sst>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1744.89</v>
      </c>
      <c r="J9" s="13">
        <f ca="1">ROUND(INDIRECT(ADDRESS(ROW()+(0), COLUMN()+(-3), 1))*INDIRECT(ADDRESS(ROW()+(0), COLUMN()+(-1), 1)), 2)</f>
        <v>1744.89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0.504</v>
      </c>
      <c r="H10" s="16"/>
      <c r="I10" s="17">
        <v>24.63</v>
      </c>
      <c r="J10" s="17">
        <f ca="1">ROUND(INDIRECT(ADDRESS(ROW()+(0), COLUMN()+(-3), 1))*INDIRECT(ADDRESS(ROW()+(0), COLUMN()+(-1), 1)), 2)</f>
        <v>12.41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0.504</v>
      </c>
      <c r="H11" s="16"/>
      <c r="I11" s="17">
        <v>23.29</v>
      </c>
      <c r="J11" s="17">
        <f ca="1">ROUND(INDIRECT(ADDRESS(ROW()+(0), COLUMN()+(-3), 1))*INDIRECT(ADDRESS(ROW()+(0), COLUMN()+(-1), 1)), 2)</f>
        <v>11.74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1.176</v>
      </c>
      <c r="H12" s="16"/>
      <c r="I12" s="17">
        <v>24.96</v>
      </c>
      <c r="J12" s="17">
        <f ca="1">ROUND(INDIRECT(ADDRESS(ROW()+(0), COLUMN()+(-3), 1))*INDIRECT(ADDRESS(ROW()+(0), COLUMN()+(-1), 1)), 2)</f>
        <v>29.35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1.176</v>
      </c>
      <c r="H13" s="20"/>
      <c r="I13" s="21">
        <v>24.11</v>
      </c>
      <c r="J13" s="21">
        <f ca="1">ROUND(INDIRECT(ADDRESS(ROW()+(0), COLUMN()+(-3), 1))*INDIRECT(ADDRESS(ROW()+(0), COLUMN()+(-1), 1)), 2)</f>
        <v>28.35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1826.74</v>
      </c>
      <c r="J14" s="24">
        <f ca="1">ROUND(INDIRECT(ADDRESS(ROW()+(0), COLUMN()+(-3), 1))*INDIRECT(ADDRESS(ROW()+(0), COLUMN()+(-1), 1))/100, 2)</f>
        <v>36.53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1863.27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1.11202e+06</v>
      </c>
      <c r="G19" s="31"/>
      <c r="H19" s="31">
        <v>1.11202e+06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