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<sst xmlns="http://schemas.openxmlformats.org/spreadsheetml/2006/main" count="40" uniqueCount="40">
  <si>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</si>
  <si>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LGS031</t>
  </si>
  <si>
    <t xml:space="preserve">Ud</t>
  </si>
  <si>
    <t xml:space="preserve">Portão seccional para garagem, de painéis sandwich isolantes de alumínio.</t>
  </si>
  <si>
    <r>
      <rPr>
        <sz val="8.25"/>
        <color rgb="FF000000"/>
        <rFont val="Arial"/>
        <family val="2"/>
      </rPr>
      <t xml:space="preserve">Portão seccional para garagem, formado por lâminas de textura acanalada, de painel sandwich de alumínio com núcleo isolante de espuma de poliuretano, 300x250 cm, com acabamento pré-lacado de cor branca, com abertura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</si>
  <si>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</si>
  <si>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</si>
  <si>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</si>
  <si>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</si>
  <si>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</si>
  <si>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</si>
  <si>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mt26pgs010bf</t>
  </si>
  <si>
    <t xml:space="preserve">Ud</t>
  </si>
  <si>
    <t xml:space="preserve">Portão seccional para garagem, formado por lâminas de textura acanalada, de painel sandwich de alumínio com núcleo isolante de espuma de poliuretano, 300x250 cm, com acabamento pré-lacado de cor branca, caixa recolhedora forrada, carretel, molas de torção, roldanas, guias, acessórios e fechadura central com chave de segurança. Segundo EN 13241.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</si>
  <si>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</si>
  <si>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</si>
  <si>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</si>
  <si>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</si>
  <si>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</si>
  <si>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</si>
  <si>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</si>
  <si>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</si>
  <si>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</si>
  <si>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</si>
  <si>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</si>
  <si>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</si>
  <si>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</si>
  <si>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</si>
  <si>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284,99€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</si>
  <si>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</si>
  <si>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</si>
  <si>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</si>
  <si>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</si>
  <si>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</si>
  <si>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13241:2003+A2:2016</t>
  </si>
  <si>
    <t xml:space="preserve">1/3</t>
  </si>
  <si>
    <t xml:space="preserve">Por tas  e  Por tões  industriais  e  de  garagem  — Norma  de  produto,  características  de  desempenho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</si>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</sst>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1280.08</v>
      </c>
      <c r="J9" s="13">
        <f ca="1">ROUND(INDIRECT(ADDRESS(ROW()+(0), COLUMN()+(-3), 1))*INDIRECT(ADDRESS(ROW()+(0), COLUMN()+(-1), 1)), 2)</f>
        <v>1280.08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0.72</v>
      </c>
      <c r="H10" s="16"/>
      <c r="I10" s="17">
        <v>24.63</v>
      </c>
      <c r="J10" s="17">
        <f ca="1">ROUND(INDIRECT(ADDRESS(ROW()+(0), COLUMN()+(-3), 1))*INDIRECT(ADDRESS(ROW()+(0), COLUMN()+(-1), 1)), 2)</f>
        <v>17.73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0.72</v>
      </c>
      <c r="H11" s="16"/>
      <c r="I11" s="17">
        <v>23.29</v>
      </c>
      <c r="J11" s="17">
        <f ca="1">ROUND(INDIRECT(ADDRESS(ROW()+(0), COLUMN()+(-3), 1))*INDIRECT(ADDRESS(ROW()+(0), COLUMN()+(-1), 1)), 2)</f>
        <v>16.77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1.68</v>
      </c>
      <c r="H12" s="16"/>
      <c r="I12" s="17">
        <v>24.96</v>
      </c>
      <c r="J12" s="17">
        <f ca="1">ROUND(INDIRECT(ADDRESS(ROW()+(0), COLUMN()+(-3), 1))*INDIRECT(ADDRESS(ROW()+(0), COLUMN()+(-1), 1)), 2)</f>
        <v>41.93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1.68</v>
      </c>
      <c r="H13" s="20"/>
      <c r="I13" s="21">
        <v>24.11</v>
      </c>
      <c r="J13" s="21">
        <f ca="1">ROUND(INDIRECT(ADDRESS(ROW()+(0), COLUMN()+(-3), 1))*INDIRECT(ADDRESS(ROW()+(0), COLUMN()+(-1), 1)), 2)</f>
        <v>40.5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1397.01</v>
      </c>
      <c r="J14" s="24">
        <f ca="1">ROUND(INDIRECT(ADDRESS(ROW()+(0), COLUMN()+(-3), 1))*INDIRECT(ADDRESS(ROW()+(0), COLUMN()+(-1), 1))/100, 2)</f>
        <v>27.94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1424.95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1.11202e+06</v>
      </c>
      <c r="G19" s="31"/>
      <c r="H19" s="31">
        <v>1.11202e+06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