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<sst xmlns="http://schemas.openxmlformats.org/spreadsheetml/2006/main" count="30" uniqueCount="30">
  <si>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</si>
  <si>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NBA020</t>
  </si>
  <si>
    <t xml:space="preserve">m</t>
  </si>
  <si>
    <t xml:space="preserve">Isolamento sonoro a sons de condução aérea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</si>
  <si>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tubo de queda de 32 mm de diâmetro, realizado com complexo multicamada, de 18 mm de espessura, 4,4 kg/m² de massa superficial, formado por um feltro têxtil de 16 mm de espessura aderido termicamente a uma lâmina viscoelástica de alta densidade de 2 mm de espessura; disposto à volta do tubo de queda como manga isolante com abraçadeiras de plástico.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</si>
  <si>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</si>
  <si>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</si>
  <si>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</si>
  <si>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</si>
  <si>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</si>
  <si>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</si>
  <si>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mt16ptc030c</t>
  </si>
  <si>
    <t xml:space="preserve">m²</t>
  </si>
  <si>
    <t xml:space="preserve">Complexo multicamada, de 18 mm de espessura, 4,4 kg/m² de massa superficial, formado por um feltro têxtil de 16 mm de espessura aderido termicamente a uma lâmina viscoelástica de alta densidade de 2 mm de espessura; com 55 dB de índice global de redução sonora, Rw, proporcionando uma redução do nível global ponderado de pressão a sons de condução aérea de 12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</si>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</sst>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10.42</v>
      </c>
      <c r="H9" s="13">
        <f ca="1">ROUND(INDIRECT(ADDRESS(ROW()+(0), COLUMN()+(-2), 1))*INDIRECT(ADDRESS(ROW()+(0), COLUMN()+(-1), 1)), 2)</f>
        <v>1.16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</v>
      </c>
      <c r="G10" s="17">
        <v>0.17</v>
      </c>
      <c r="H10" s="17">
        <f ca="1">ROUND(INDIRECT(ADDRESS(ROW()+(0), COLUMN()+(-2), 1))*INDIRECT(ADDRESS(ROW()+(0), COLUMN()+(-1), 1)), 2)</f>
        <v>0.51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0.8</v>
      </c>
      <c r="H11" s="17">
        <f ca="1">ROUND(INDIRECT(ADDRESS(ROW()+(0), COLUMN()+(-2), 1))*INDIRECT(ADDRESS(ROW()+(0), COLUMN()+(-1), 1)), 2)</f>
        <v>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0.155</v>
      </c>
      <c r="G12" s="17">
        <v>23.31</v>
      </c>
      <c r="H12" s="17">
        <f ca="1">ROUND(INDIRECT(ADDRESS(ROW()+(0), COLUMN()+(-2), 1))*INDIRECT(ADDRESS(ROW()+(0), COLUMN()+(-1), 1)), 2)</f>
        <v>3.61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0.155</v>
      </c>
      <c r="G13" s="21">
        <v>22.13</v>
      </c>
      <c r="H13" s="21">
        <f ca="1">ROUND(INDIRECT(ADDRESS(ROW()+(0), COLUMN()+(-2), 1))*INDIRECT(ADDRESS(ROW()+(0), COLUMN()+(-1), 1)), 2)</f>
        <v>3.43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9.51</v>
      </c>
      <c r="H14" s="24">
        <f ca="1">ROUND(INDIRECT(ADDRESS(ROW()+(0), COLUMN()+(-2), 1))*INDIRECT(ADDRESS(ROW()+(0), COLUMN()+(-1), 1))/100, 2)</f>
        <v>0.19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