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<sst xmlns="http://schemas.openxmlformats.org/spreadsheetml/2006/main" count="40" uniqueCount="40">
  <si>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</si>
  <si>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NED045</t>
  </si>
  <si>
    <t xml:space="preserve">m²</t>
  </si>
  <si>
    <t xml:space="preserve">Barreira pára-vapor sob laje.</t>
  </si>
  <si>
    <r>
      <rPr>
        <sz val="8.25"/>
        <color rgb="FF000000"/>
        <rFont val="Arial"/>
        <family val="2"/>
      </rPr>
      <t xml:space="preserve">Barreira pára-vapor com estanquidade ao ar, impermeável à água da chuva, de polipropileno, com armadura, de 0,40 mm de espessura e 121 g/m², de 30 m de espessura de ar equivalente face à difusão de vapor de água, segundo NP EN 1931, permeabilidade ao ar 0 m³/h·m² a 50 Pa, Euroclasse E de reacção ao fogo, segundo NP EN 13501-1. Colocação em obra: com sobreposições, por la cara inferior del forjado. Inclusive grampos 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</si>
  <si>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</si>
  <si>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</si>
  <si>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</si>
  <si>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</si>
  <si>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</si>
  <si>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</si>
  <si>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mt15pdr100ika</t>
  </si>
  <si>
    <t xml:space="preserve">m²</t>
  </si>
  <si>
    <t xml:space="preserve">Barreira pára-vapor com estanquidade ao ar, impermeável à água da chuva, de polipropileno, com armadura, de 0,4 mm de espessura e 121 g/m², de 30 m de espessura de ar equivalente face à difusão de vapor de água, segundo NP EN 1931, permeabilidade ao ar 0 m³/h·m² a 50 Pa, Euroclasse E de reacção ao fogo, segundo NP EN 13501-1, intervalo de temperatura de trabalho de -40 a 80°C, fornecida em rolos de 1,50x50 m, segundo EN 13984.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</si>
  <si>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</si>
  <si>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</si>
  <si>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</si>
  <si>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</si>
  <si>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</si>
  <si>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</si>
  <si>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</si>
  <si>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</si>
  <si>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</si>
  <si>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</si>
  <si>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</si>
  <si>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</si>
  <si>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</si>
  <si>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</si>
  <si>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1,21€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</si>
  <si>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</si>
  <si>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</si>
  <si>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</si>
  <si>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</si>
  <si>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</si>
  <si>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</si>
  <si>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</si>
  <si>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Membranas  de  impermeabilização  f lexíveis  — Barreiras  antivapor  de  plástico  e  de  borracha  —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</si>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</sst>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1.92</v>
      </c>
      <c r="J9" s="13">
        <f ca="1">ROUND(INDIRECT(ADDRESS(ROW()+(0), COLUMN()+(-3), 1))*INDIRECT(ADDRESS(ROW()+(0), COLUMN()+(-1), 1)), 2)</f>
        <v>2.3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1.53</v>
      </c>
      <c r="J11" s="17">
        <f ca="1">ROUND(INDIRECT(ADDRESS(ROW()+(0), COLUMN()+(-3), 1))*INDIRECT(ADDRESS(ROW()+(0), COLUMN()+(-1), 1)), 2)</f>
        <v>1.56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0.042</v>
      </c>
      <c r="H12" s="16"/>
      <c r="I12" s="17">
        <v>23.31</v>
      </c>
      <c r="J12" s="17">
        <f ca="1">ROUND(INDIRECT(ADDRESS(ROW()+(0), COLUMN()+(-3), 1))*INDIRECT(ADDRESS(ROW()+(0), COLUMN()+(-1), 1)), 2)</f>
        <v>0.98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0.021</v>
      </c>
      <c r="H13" s="20"/>
      <c r="I13" s="21">
        <v>22.13</v>
      </c>
      <c r="J13" s="21">
        <f ca="1">ROUND(INDIRECT(ADDRESS(ROW()+(0), COLUMN()+(-3), 1))*INDIRECT(ADDRESS(ROW()+(0), COLUMN()+(-1), 1)), 2)</f>
        <v>0.46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5.4</v>
      </c>
      <c r="J14" s="24">
        <f ca="1">ROUND(INDIRECT(ADDRESS(ROW()+(0), COLUMN()+(-3), 1))*INDIRECT(ADDRESS(ROW()+(0), COLUMN()+(-1), 1))/100, 2)</f>
        <v>0.11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5.51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1.11201e+006</v>
      </c>
      <c r="G19" s="31"/>
      <c r="H19" s="31">
        <v>1.11201e+006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