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<sst xmlns="http://schemas.openxmlformats.org/spreadsheetml/2006/main" count="40" uniqueCount="40">
  <si>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</si>
  <si>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NEN015</t>
  </si>
  <si>
    <t xml:space="preserve">m²</t>
  </si>
  <si>
    <t xml:space="preserve">Membrana altamente transpirante, pelo interior da cobertura inclinada.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</si>
  <si>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 e bandas autocolantes na face inferior, de 0,6 mm de espessura e 170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interior da cobertura inclinada com uma pendente média da vertente até 30%. Inclusive cola para a vedação de encontros e grampos.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</si>
  <si>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</si>
  <si>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</si>
  <si>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</si>
  <si>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</si>
  <si>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</si>
  <si>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</si>
  <si>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mt15pdr150fd</t>
  </si>
  <si>
    <t xml:space="preserve">m²</t>
  </si>
  <si>
    <t xml:space="preserve">Membrana altamente transpirante, impermeável à água da chuva, de polipropileno, com armadura e bandas autocolantes na face inferior, de 0,6 mm de espessura e 170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3 meses, intervalo de temperatura de trabalho de -40 a 80°C, para colocar sob revestimentos com réguas de madeira, sem juntas abertas,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</si>
  <si>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</si>
  <si>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</si>
  <si>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</si>
  <si>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mt15pdr310a</t>
  </si>
  <si>
    <t xml:space="preserve">Ud</t>
  </si>
  <si>
    <t xml:space="preserve">Cartucho de 310 ml de cola, à base de polímeros em dispersão aquosa, sem dissolventes; para a vedação de lâminas para o controlo do vapor.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</si>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</sst>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3.35</v>
      </c>
      <c r="J9" s="13">
        <f ca="1">ROUND(INDIRECT(ADDRESS(ROW()+(0), COLUMN()+(-3), 1))*INDIRECT(ADDRESS(ROW()+(0), COLUMN()+(-1), 1)), 2)</f>
        <v>4.02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</v>
      </c>
      <c r="H11" s="16"/>
      <c r="I11" s="17">
        <v>14.08</v>
      </c>
      <c r="J11" s="17">
        <f ca="1">ROUND(INDIRECT(ADDRESS(ROW()+(0), COLUMN()+(-3), 1))*INDIRECT(ADDRESS(ROW()+(0), COLUMN()+(-1), 1)), 2)</f>
        <v>2.39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0.036</v>
      </c>
      <c r="H12" s="16"/>
      <c r="I12" s="17">
        <v>23.31</v>
      </c>
      <c r="J12" s="17">
        <f ca="1">ROUND(INDIRECT(ADDRESS(ROW()+(0), COLUMN()+(-3), 1))*INDIRECT(ADDRESS(ROW()+(0), COLUMN()+(-1), 1)), 2)</f>
        <v>0.84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0.018</v>
      </c>
      <c r="H13" s="20"/>
      <c r="I13" s="21">
        <v>22.13</v>
      </c>
      <c r="J13" s="21">
        <f ca="1">ROUND(INDIRECT(ADDRESS(ROW()+(0), COLUMN()+(-3), 1))*INDIRECT(ADDRESS(ROW()+(0), COLUMN()+(-1), 1)), 2)</f>
        <v>0.4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7.75</v>
      </c>
      <c r="J14" s="24">
        <f ca="1">ROUND(INDIRECT(ADDRESS(ROW()+(0), COLUMN()+(-3), 1))*INDIRECT(ADDRESS(ROW()+(0), COLUMN()+(-1), 1))/100, 2)</f>
        <v>0.16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7.91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