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<sst xmlns="http://schemas.openxmlformats.org/spreadsheetml/2006/main" count="27" uniqueCount="27">
  <si>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</si>
  <si>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NEQ010</t>
  </si>
  <si>
    <t xml:space="preserve">m²</t>
  </si>
  <si>
    <t xml:space="preserve">Membrana altamente transpirante, pelo exterior em fachada ventilada.</t>
  </si>
  <si>
    <r>
      <rPr>
        <sz val="8.25"/>
        <color rgb="FF000000"/>
        <rFont val="Arial"/>
        <family val="2"/>
      </rPr>
      <t xml:space="preserve">Membrana altamente transpirante, impermeável à água da chuva, de poliéster, de 0,2 mm de espessura e 270 g/m², 0,02 m de espessura de ar equivalente face à difusão de vapor de água, segundo NP EN 1931, estanquidade à água classe W1 segundo EN 1928, Euroclasse B-s1, d0 de reacção ao fogo, segundo NP EN 13501-1. Colocação em obra: com sobreposições, pelo exterior da parede de fachada, sobre o isolamento da fachada ventilada. Inclusive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</si>
  <si>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</si>
  <si>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</si>
  <si>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</si>
  <si>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</si>
  <si>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</si>
  <si>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</si>
  <si>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mt15kbv050a</t>
  </si>
  <si>
    <t xml:space="preserve">m²</t>
  </si>
  <si>
    <t xml:space="preserve">Membrana altamente transpirante, impermeável à água da chuva, de poliéster, de 0,2 mm de espessura e 270 g/m², 0,02 m de espessura de ar equivalente face à difusão de vapor de água, segundo NP EN 1931, estanquidade à água classe W1 segundo EN 1928, Euroclasse B-s1, d0 de reacção ao fogo, segundo NP EN 13501-1, com resistência aos raios UV, intervalo de temperatura de trabalho de -30 a 80°C.</t>
  </si>
  <si>
    <t xml:space="preserve">mt15kbv070a</t>
  </si>
  <si>
    <t xml:space="preserve">m</t>
  </si>
  <si>
    <t xml:space="preserve">Fita autocolante, com adesivo acrílico sem dissolventes e película de separação de papel siliconado, 0,02 m de espessura de ar equivalente face à difusão de vapor de água, segundo NP EN 1931, com resistência aos raios UV, intervalo de temperatura de trabalho de 5 a 40°C.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</si>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</sst>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1.7</v>
      </c>
      <c r="G9" s="13">
        <v>6.31</v>
      </c>
      <c r="H9" s="13">
        <f ca="1">ROUND(INDIRECT(ADDRESS(ROW()+(0), COLUMN()+(-2), 1))*INDIRECT(ADDRESS(ROW()+(0), COLUMN()+(-1), 1)), 2)</f>
        <v>10.73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151.13</v>
      </c>
      <c r="H10" s="17">
        <f ca="1">ROUND(INDIRECT(ADDRESS(ROW()+(0), COLUMN()+(-2), 1))*INDIRECT(ADDRESS(ROW()+(0), COLUMN()+(-1), 1)), 2)</f>
        <v>226.7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0.041</v>
      </c>
      <c r="G11" s="17">
        <v>23.31</v>
      </c>
      <c r="H11" s="17">
        <f ca="1">ROUND(INDIRECT(ADDRESS(ROW()+(0), COLUMN()+(-2), 1))*INDIRECT(ADDRESS(ROW()+(0), COLUMN()+(-1), 1)), 2)</f>
        <v>0.96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</v>
      </c>
      <c r="G12" s="21">
        <v>22.13</v>
      </c>
      <c r="H12" s="21">
        <f ca="1">ROUND(INDIRECT(ADDRESS(ROW()+(0), COLUMN()+(-2), 1))*INDIRECT(ADDRESS(ROW()+(0), COLUMN()+(-1), 1)), 2)</f>
        <v>0.44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238.83</v>
      </c>
      <c r="H13" s="24">
        <f ca="1">ROUND(INDIRECT(ADDRESS(ROW()+(0), COLUMN()+(-2), 1))*INDIRECT(ADDRESS(ROW()+(0), COLUMN()+(-1), 1))/100, 2)</f>
        <v>4.78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