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<sst xmlns="http://schemas.openxmlformats.org/spreadsheetml/2006/main" count="37" uniqueCount="37">
  <si>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</si>
  <si>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NEU015</t>
  </si>
  <si>
    <t xml:space="preserve">m²</t>
  </si>
  <si>
    <t xml:space="preserve">Membrana altamente transpirante, pelo interior de cobertura plana.</t>
  </si>
  <si>
    <r>
      <rPr>
        <sz val="8.25"/>
        <color rgb="FF000000"/>
        <rFont val="Arial"/>
        <family val="2"/>
      </rPr>
      <t xml:space="preserve">Membrana altamente transpirante, impermeável à água da chuva, de polipropileno, com armadura e bandas autocolantes na face inferior, de 0,8 mm de espessura e 205 g/m², de 0,02 m de espessura de ar equivalente face à difusão de vapor de água, segundo NP EN 1931, estanquidade à água classe W1 segundo EN 1928, permeabilidade ao ar 0,02 m³/h·m² a 50 Pa, Euroclasse E de reacção ao fogo, segundo NP EN 13501-1. Colocação em obra: com sobreposições, pelo interior da cobertura plana. Inclusive grampos.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</si>
  <si>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</si>
  <si>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</si>
  <si>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</si>
  <si>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</si>
  <si>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</si>
  <si>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</si>
  <si>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mt15pdr150jf</t>
  </si>
  <si>
    <t xml:space="preserve">m²</t>
  </si>
  <si>
    <t xml:space="preserve">Membrana altamente transpirante, impermeável à água da chuva, de polipropileno, com armadura e bandas autocolantes na face inferior, de 0,8 mm de espessura e 205 g/m², de 0,02 m de espessura de ar equivalente face à difusão de vapor de água, segundo NP EN 1931, estanquidade à água classe W1 segundo EN 1928, permeabilidade ao ar 0,02 m³/h·m² a 50 Pa, Euroclasse E de reacção ao fogo, segundo NP EN 13501-1, com resistência aos raios UV de 3 meses, intervalo de temperatura de trabalho de -40 a 80°C, para colocar sob revestimentos com réguas de madeira, sem juntas abertas, fornecida em rolos de 1,50x50 m, segundo NP EN 13859-2.</t>
  </si>
  <si>
    <t xml:space="preserve">mt15pdr300c</t>
  </si>
  <si>
    <t xml:space="preserve">Ud</t>
  </si>
  <si>
    <t xml:space="preserve">Grampo, de aço galvanizado, de 8 mm de altura; para a fixação de lâminas para o controlo do vapor.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</si>
  <si>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</si>
  <si>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</si>
  <si>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</si>
  <si>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</si>
  <si>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</si>
  <si>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</si>
  <si>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</si>
  <si>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</si>
  <si>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1,33€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</si>
  <si>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</si>
  <si>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</si>
  <si>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</si>
  <si>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</si>
  <si>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</si>
  <si>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13859-2:2010</t>
  </si>
  <si>
    <t xml:space="preserve">1/3/4</t>
  </si>
  <si>
    <t xml:space="preserve">Membranas  de  impermeabilização  f lexíveis  — Definição  e  características  de  barreiras  f lexíveis colocadas  sob  paredes  —  Parte  2:  Barreiras f lexíveis  para  paredes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</si>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</sst>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1.53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1.2</v>
      </c>
      <c r="H9" s="11"/>
      <c r="I9" s="13">
        <v>3.87</v>
      </c>
      <c r="J9" s="13">
        <f ca="1">ROUND(INDIRECT(ADDRESS(ROW()+(0), COLUMN()+(-3), 1))*INDIRECT(ADDRESS(ROW()+(0), COLUMN()+(-1), 1)), 2)</f>
        <v>4.64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5</v>
      </c>
      <c r="H10" s="16"/>
      <c r="I10" s="17">
        <v>0.02</v>
      </c>
      <c r="J10" s="17">
        <f ca="1">ROUND(INDIRECT(ADDRESS(ROW()+(0), COLUMN()+(-3), 1))*INDIRECT(ADDRESS(ROW()+(0), COLUMN()+(-1), 1)), 2)</f>
        <v>0.1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0.032</v>
      </c>
      <c r="H11" s="16"/>
      <c r="I11" s="17">
        <v>23.31</v>
      </c>
      <c r="J11" s="17">
        <f ca="1">ROUND(INDIRECT(ADDRESS(ROW()+(0), COLUMN()+(-3), 1))*INDIRECT(ADDRESS(ROW()+(0), COLUMN()+(-1), 1)), 2)</f>
        <v>0.75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0.016</v>
      </c>
      <c r="H12" s="20"/>
      <c r="I12" s="21">
        <v>22.13</v>
      </c>
      <c r="J12" s="21">
        <f ca="1">ROUND(INDIRECT(ADDRESS(ROW()+(0), COLUMN()+(-3), 1))*INDIRECT(ADDRESS(ROW()+(0), COLUMN()+(-1), 1)), 2)</f>
        <v>0.35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5.84</v>
      </c>
      <c r="J13" s="24">
        <f ca="1">ROUND(INDIRECT(ADDRESS(ROW()+(0), COLUMN()+(-3), 1))*INDIRECT(ADDRESS(ROW()+(0), COLUMN()+(-1), 1))/100, 2)</f>
        <v>0.12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5.96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142011</v>
      </c>
      <c r="G18" s="31"/>
      <c r="H18" s="31">
        <v>142012</v>
      </c>
      <c r="I18" s="31"/>
      <c r="J18" s="31"/>
      <c r="K18" s="31" t="s">
        <v>32</v>
      </c>
    </row>
    <row r="19" spans="1:11" ht="24.0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