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<sst xmlns="http://schemas.openxmlformats.org/spreadsheetml/2006/main" count="24" uniqueCount="24">
  <si>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</si>
  <si>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NLF010</t>
  </si>
  <si>
    <t xml:space="preserve">m²</t>
  </si>
  <si>
    <t xml:space="preserve">Impermeabilização líquida de remate superior de parapeito e fachada.</t>
  </si>
  <si>
    <r>
      <rPr>
        <sz val="8.25"/>
        <color rgb="FF000000"/>
        <rFont val="Arial"/>
        <family val="2"/>
      </rPr>
      <t xml:space="preserve">Impermeabilização líquida de remate superior de parapeito e fachada, com três demãos de revestimento elástico impermeabilizante Weberdry Easy Roof "WEBER", cor branco, composto de polímeros sintéticos em dispersão, cargas e pigmentos minerais e fibras, 2,25 kg/m². O preço não inclui o elemento de protecção.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</si>
  <si>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</si>
  <si>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</si>
  <si>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</si>
  <si>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</si>
  <si>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</si>
  <si>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</si>
  <si>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mt28mic030l</t>
  </si>
  <si>
    <t xml:space="preserve">kg</t>
  </si>
  <si>
    <t xml:space="preserve">Revestimento elástico impermeabilizante Weberdry Easy Roof "WEBER", cor branco, composto de polímeros sintéticos em dispersão, cargas e pigmentos minerais e fibras.</t>
  </si>
  <si>
    <t xml:space="preserve">mo032</t>
  </si>
  <si>
    <t xml:space="preserve">h</t>
  </si>
  <si>
    <t xml:space="preserve">Oficial de 1ª aplicador de produtos impermeabilizantes.</t>
  </si>
  <si>
    <t xml:space="preserve">mo070</t>
  </si>
  <si>
    <t xml:space="preserve">h</t>
  </si>
  <si>
    <t xml:space="preserve">Ajudante de aplicador de produtos impermeabilizantes.</t>
  </si>
  <si>
    <t xml:space="preserve">%</t>
  </si>
  <si>
    <t xml:space="preserve">Custos directos complementares</t>
  </si>
  <si>
    <t xml:space="preserve">Custo de manutenção decenal: 3,08€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</si>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</sst>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57" customWidth="1"/>
    <col min="3" max="3" width="2.72" customWidth="1"/>
    <col min="4" max="4" width="0.85" customWidth="1"/>
    <col min="5" max="5" width="84.1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2.25</v>
      </c>
      <c r="G9" s="13">
        <v>7.43</v>
      </c>
      <c r="H9" s="13">
        <f ca="1">ROUND(INDIRECT(ADDRESS(ROW()+(0), COLUMN()+(-2), 1))*INDIRECT(ADDRESS(ROW()+(0), COLUMN()+(-1), 1)), 2)</f>
        <v>16.72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</v>
      </c>
      <c r="G10" s="17">
        <v>24.63</v>
      </c>
      <c r="H10" s="17">
        <f ca="1">ROUND(INDIRECT(ADDRESS(ROW()+(0), COLUMN()+(-2), 1))*INDIRECT(ADDRESS(ROW()+(0), COLUMN()+(-1), 1)), 2)</f>
        <v>2.46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</v>
      </c>
      <c r="G11" s="21">
        <v>24.04</v>
      </c>
      <c r="H11" s="21">
        <f ca="1">ROUND(INDIRECT(ADDRESS(ROW()+(0), COLUMN()+(-2), 1))*INDIRECT(ADDRESS(ROW()+(0), COLUMN()+(-1), 1)), 2)</f>
        <v>2.4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21.58</v>
      </c>
      <c r="H12" s="24">
        <f ca="1">ROUND(INDIRECT(ADDRESS(ROW()+(0), COLUMN()+(-2), 1))*INDIRECT(ADDRESS(ROW()+(0), COLUMN()+(-1), 1))/100, 2)</f>
        <v>0.43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22.01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