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<sst xmlns="http://schemas.openxmlformats.org/spreadsheetml/2006/main" count="27" uniqueCount="27">
  <si>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</si>
  <si>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NTD010</t>
  </si>
  <si>
    <t xml:space="preserve">Ud</t>
  </si>
  <si>
    <t xml:space="preserve">Condicionamento acústico, com painéis autoportantes suspensos da laje.</t>
  </si>
  <si>
    <r>
      <rPr>
        <sz val="8.25"/>
        <color rgb="FF000000"/>
        <rFont val="Arial"/>
        <family val="2"/>
      </rPr>
      <t xml:space="preserve">Condicionamento acústico, situado a uma altura menor de 4 m, com painel acústico autoportante de lã mineral, de 1760x1160x40 mm, revestido pela face visível com um véu mineral de cor Blanco, e com um filtro acústico pela face oposta, com os bordos pintados, suspenso da laje com kits de suspensão, formados por uma ancoragem em espiral para aparafusar ao painel de lã de rocha e um cabo de 1,50 m de comprimento com um gancho e uma fixação para ancorar ao betão.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</si>
  <si>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</si>
  <si>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</si>
  <si>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</si>
  <si>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</si>
  <si>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</si>
  <si>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</si>
  <si>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mt16par130bgdac</t>
  </si>
  <si>
    <t xml:space="preserve">Ud</t>
  </si>
  <si>
    <t xml:space="preserve">Painel acústico autoportante de lã mineral, de 1760x1160x40 mm, revestido pela face visível com um véu mineral de cor Blanco, e com um filtro acústico pela face oposta, com os bordos pintados, coeficiente de absorção sonora médio 3,7 para uma frequência de 500 Hz, Euroclasse A1 de reacção ao fogo segundo NP EN 13501-1.</t>
  </si>
  <si>
    <t xml:space="preserve">mt12par202ag</t>
  </si>
  <si>
    <t xml:space="preserve">Ud</t>
  </si>
  <si>
    <t xml:space="preserve">Kit de suspensão, formado por uma ancoragem em espiral para aparafusar ao painel de lã de rocha e um cabo de 1,50 m de comprimento com um gancho e uma fixação para ancorar ao betão.</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</si>
  <si>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</si>
  <si>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</si>
  <si>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</si>
  <si>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</si>
  <si>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</si>
  <si>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</si>
  <si>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</si>
  <si>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</si>
  <si>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21,59€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</si>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</sst>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3.57" customWidth="1"/>
    <col min="5" max="5" width="79.3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9" t="s">
        <v>12</v>
      </c>
      <c r="E9" s="7" t="s">
        <v>13</v>
      </c>
      <c r="F9" s="11">
        <v>1</v>
      </c>
      <c r="G9" s="13">
        <v>352.62</v>
      </c>
      <c r="H9" s="13">
        <f ca="1">ROUND(INDIRECT(ADDRESS(ROW()+(0), COLUMN()+(-2), 1))*INDIRECT(ADDRESS(ROW()+(0), COLUMN()+(-1), 1)), 2)</f>
        <v>352.62</v>
      </c>
    </row>
    <row r="10" spans="1:8" ht="34.50" thickBot="1" customHeight="1">
      <c r="A10" s="14" t="s">
        <v>14</v>
      </c>
      <c r="B10" s="14"/>
      <c r="C10" s="14"/>
      <c r="D10" s="15" t="s">
        <v>15</v>
      </c>
      <c r="E10" s="14" t="s">
        <v>16</v>
      </c>
      <c r="F10" s="16">
        <v>6</v>
      </c>
      <c r="G10" s="17">
        <v>10.42</v>
      </c>
      <c r="H10" s="17">
        <f ca="1">ROUND(INDIRECT(ADDRESS(ROW()+(0), COLUMN()+(-2), 1))*INDIRECT(ADDRESS(ROW()+(0), COLUMN()+(-1), 1)), 2)</f>
        <v>62.52</v>
      </c>
    </row>
    <row r="11" spans="1:8" ht="13.50" thickBot="1" customHeight="1">
      <c r="A11" s="14" t="s">
        <v>17</v>
      </c>
      <c r="B11" s="14"/>
      <c r="C11" s="14"/>
      <c r="D11" s="15" t="s">
        <v>18</v>
      </c>
      <c r="E11" s="14" t="s">
        <v>19</v>
      </c>
      <c r="F11" s="16">
        <v>0.3</v>
      </c>
      <c r="G11" s="17">
        <v>23.31</v>
      </c>
      <c r="H11" s="17">
        <f ca="1">ROUND(INDIRECT(ADDRESS(ROW()+(0), COLUMN()+(-2), 1))*INDIRECT(ADDRESS(ROW()+(0), COLUMN()+(-1), 1)), 2)</f>
        <v>6.99</v>
      </c>
    </row>
    <row r="12" spans="1:8" ht="13.50" thickBot="1" customHeight="1">
      <c r="A12" s="14" t="s">
        <v>20</v>
      </c>
      <c r="B12" s="14"/>
      <c r="C12" s="14"/>
      <c r="D12" s="18" t="s">
        <v>21</v>
      </c>
      <c r="E12" s="19" t="s">
        <v>22</v>
      </c>
      <c r="F12" s="20">
        <v>0.05</v>
      </c>
      <c r="G12" s="21">
        <v>22.13</v>
      </c>
      <c r="H12" s="21">
        <f ca="1">ROUND(INDIRECT(ADDRESS(ROW()+(0), COLUMN()+(-2), 1))*INDIRECT(ADDRESS(ROW()+(0), COLUMN()+(-1), 1)), 2)</f>
        <v>1.11</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423.24</v>
      </c>
      <c r="H13" s="24">
        <f ca="1">ROUND(INDIRECT(ADDRESS(ROW()+(0), COLUMN()+(-2), 1))*INDIRECT(ADDRESS(ROW()+(0), COLUMN()+(-1), 1))/100, 2)</f>
        <v>8.46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431.7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