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<sst xmlns="http://schemas.openxmlformats.org/spreadsheetml/2006/main" count="33" uniqueCount="33">
  <si>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</si>
  <si>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QRE020</t>
  </si>
  <si>
    <t xml:space="preserve">m</t>
  </si>
  <si>
    <t xml:space="preserve">Encontro de vertente com paramento vertical.</t>
  </si>
  <si>
    <r>
      <rPr>
        <sz val="8.25"/>
        <color rgb="FF000000"/>
        <rFont val="Arial"/>
        <family val="2"/>
      </rPr>
      <t xml:space="preserve">Encontro frontal de vertente com paramento vertical em cobertura inclinada, impermeabilização com banda autocolante de alumínio, com a superfície em relevo e revestida numa das suas faces com uma camada adesiva de butilo de 0,15 mm de espessura, de 30 cm de largura protegida com perfil de chapa de aço galvanizado, colocado no roço do paramento com argamassa de cimento.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</si>
  <si>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</si>
  <si>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</si>
  <si>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</si>
  <si>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</si>
  <si>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</si>
  <si>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</si>
  <si>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mt13aev010aa</t>
  </si>
  <si>
    <t xml:space="preserve">m</t>
  </si>
  <si>
    <t xml:space="preserve">Banda autocolante de alumínio,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</si>
  <si>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</si>
  <si>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</si>
  <si>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</si>
  <si>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mt09mor010e</t>
  </si>
  <si>
    <t xml:space="preserve">m³</t>
  </si>
  <si>
    <t xml:space="preserve">Argamassa de cimento CEM II/B-L 32,5 N tipo M-10, confeccionada em obra com 320 kg/m³ de cimento e uma proporção em volume 1/4.</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</si>
  <si>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</si>
  <si>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</si>
  <si>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</si>
  <si>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</si>
  <si>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</si>
  <si>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</si>
  <si>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</si>
  <si>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</si>
  <si>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</si>
  <si>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</si>
  <si>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</si>
  <si>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8,57€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</si>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</sst>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1.1</v>
      </c>
      <c r="F9" s="13">
        <v>10.43</v>
      </c>
      <c r="G9" s="13">
        <f ca="1">ROUND(INDIRECT(ADDRESS(ROW()+(0), COLUMN()+(-2), 1))*INDIRECT(ADDRESS(ROW()+(0), COLUMN()+(-1), 1)), 2)</f>
        <v>11.47</v>
      </c>
    </row>
    <row r="10" spans="1:7" ht="13.50" thickBot="1" customHeight="1">
      <c r="A10" s="14" t="s">
        <v>14</v>
      </c>
      <c r="B10" s="14"/>
      <c r="C10" s="15" t="s">
        <v>15</v>
      </c>
      <c r="D10" s="14" t="s">
        <v>16</v>
      </c>
      <c r="E10" s="16">
        <v>1.1</v>
      </c>
      <c r="F10" s="17">
        <v>2.04</v>
      </c>
      <c r="G10" s="17">
        <f ca="1">ROUND(INDIRECT(ADDRESS(ROW()+(0), COLUMN()+(-2), 1))*INDIRECT(ADDRESS(ROW()+(0), COLUMN()+(-1), 1)), 2)</f>
        <v>2.24</v>
      </c>
    </row>
    <row r="11" spans="1:7" ht="24.00" thickBot="1" customHeight="1">
      <c r="A11" s="14" t="s">
        <v>17</v>
      </c>
      <c r="B11" s="14"/>
      <c r="C11" s="15" t="s">
        <v>18</v>
      </c>
      <c r="D11" s="14" t="s">
        <v>19</v>
      </c>
      <c r="E11" s="16">
        <v>0.01</v>
      </c>
      <c r="F11" s="17">
        <v>133.3</v>
      </c>
      <c r="G11" s="17">
        <f ca="1">ROUND(INDIRECT(ADDRESS(ROW()+(0), COLUMN()+(-2), 1))*INDIRECT(ADDRESS(ROW()+(0), COLUMN()+(-1), 1)), 2)</f>
        <v>1.33</v>
      </c>
    </row>
    <row r="12" spans="1:7" ht="13.50" thickBot="1" customHeight="1">
      <c r="A12" s="14" t="s">
        <v>20</v>
      </c>
      <c r="B12" s="14"/>
      <c r="C12" s="15" t="s">
        <v>21</v>
      </c>
      <c r="D12" s="14" t="s">
        <v>22</v>
      </c>
      <c r="E12" s="16">
        <v>0.17</v>
      </c>
      <c r="F12" s="17">
        <v>7.01</v>
      </c>
      <c r="G12" s="17">
        <f ca="1">ROUND(INDIRECT(ADDRESS(ROW()+(0), COLUMN()+(-2), 1))*INDIRECT(ADDRESS(ROW()+(0), COLUMN()+(-1), 1)), 2)</f>
        <v>1.19</v>
      </c>
    </row>
    <row r="13" spans="1:7" ht="13.50" thickBot="1" customHeight="1">
      <c r="A13" s="14" t="s">
        <v>23</v>
      </c>
      <c r="B13" s="14"/>
      <c r="C13" s="15" t="s">
        <v>24</v>
      </c>
      <c r="D13" s="14" t="s">
        <v>25</v>
      </c>
      <c r="E13" s="16">
        <v>0.28</v>
      </c>
      <c r="F13" s="17">
        <v>23.31</v>
      </c>
      <c r="G13" s="17">
        <f ca="1">ROUND(INDIRECT(ADDRESS(ROW()+(0), COLUMN()+(-2), 1))*INDIRECT(ADDRESS(ROW()+(0), COLUMN()+(-1), 1)), 2)</f>
        <v>6.53</v>
      </c>
    </row>
    <row r="14" spans="1:7" ht="13.50" thickBot="1" customHeight="1">
      <c r="A14" s="14" t="s">
        <v>26</v>
      </c>
      <c r="B14" s="14"/>
      <c r="C14" s="18" t="s">
        <v>27</v>
      </c>
      <c r="D14" s="19" t="s">
        <v>28</v>
      </c>
      <c r="E14" s="20">
        <v>0.28</v>
      </c>
      <c r="F14" s="21">
        <v>22.13</v>
      </c>
      <c r="G14" s="21">
        <f ca="1">ROUND(INDIRECT(ADDRESS(ROW()+(0), COLUMN()+(-2), 1))*INDIRECT(ADDRESS(ROW()+(0), COLUMN()+(-1), 1)), 2)</f>
        <v>6.2</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28.96</v>
      </c>
      <c r="G15" s="24">
        <f ca="1">ROUND(INDIRECT(ADDRESS(ROW()+(0), COLUMN()+(-2), 1))*INDIRECT(ADDRESS(ROW()+(0), COLUMN()+(-1), 1))/100, 2)</f>
        <v>0.58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29.54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