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<sst xmlns="http://schemas.openxmlformats.org/spreadsheetml/2006/main" count="45" uniqueCount="45">
  <si>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</si>
  <si>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QUH031</t>
  </si>
  <si>
    <t xml:space="preserve">m</t>
  </si>
  <si>
    <t xml:space="preserve">Ponto singular para cobertura inclinada de telhas de betão.</t>
  </si>
  <si>
    <r>
      <rPr>
        <sz val="8.25"/>
        <color rgb="FF000000"/>
        <rFont val="Arial"/>
        <family val="2"/>
      </rPr>
      <t xml:space="preserve">Beirado para cobertura inclinada, com telhas de beirado, de betão, perfil árabe, cor vermelho, 42x33 cm, assentes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</si>
  <si>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</si>
  <si>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</si>
  <si>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</si>
  <si>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</si>
  <si>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</si>
  <si>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</si>
  <si>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mt13thh015a</t>
  </si>
  <si>
    <t xml:space="preserve">Ud</t>
  </si>
  <si>
    <t xml:space="preserve">Telha de beirado, de betão, perfil árabe, cor vermelho, 42x33 cm, segundo NP EN 490.</t>
  </si>
  <si>
    <t xml:space="preserve">mt08aaa010a</t>
  </si>
  <si>
    <t xml:space="preserve">m³</t>
  </si>
  <si>
    <t xml:space="preserve">Água.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</si>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</sst>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5.44" customWidth="1"/>
    <col min="5" max="5" width="69.70" customWidth="1"/>
    <col min="6" max="6" width="4.08" customWidth="1"/>
    <col min="7" max="7" width="7.99" customWidth="1"/>
    <col min="8" max="8" width="1.87" customWidth="1"/>
    <col min="9" max="9" width="12.41" customWidth="1"/>
    <col min="10" max="10" width="3.4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9.4</v>
      </c>
      <c r="H9" s="13">
        <v>7.71</v>
      </c>
      <c r="I9" s="13"/>
      <c r="J9" s="13">
        <f ca="1">ROUND(INDIRECT(ADDRESS(ROW()+(0), COLUMN()+(-3), 1))*INDIRECT(ADDRESS(ROW()+(0), COLUMN()+(-2), 1)), 2)</f>
        <v>72.47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7">
        <v>0.1</v>
      </c>
      <c r="I11" s="17"/>
      <c r="J11" s="17">
        <f ca="1">ROUND(INDIRECT(ADDRESS(ROW()+(0), COLUMN()+(-3), 1))*INDIRECT(ADDRESS(ROW()+(0), COLUMN()+(-2),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0.021</v>
      </c>
      <c r="H12" s="17">
        <v>3.45</v>
      </c>
      <c r="I12" s="17"/>
      <c r="J12" s="17">
        <f ca="1">ROUND(INDIRECT(ADDRESS(ROW()+(0), COLUMN()+(-3), 1))*INDIRECT(ADDRESS(ROW()+(0), COLUMN()+(-2), 1)), 2)</f>
        <v>0.07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0.176</v>
      </c>
      <c r="H13" s="17">
        <v>22.68</v>
      </c>
      <c r="I13" s="17"/>
      <c r="J13" s="17">
        <f ca="1">ROUND(INDIRECT(ADDRESS(ROW()+(0), COLUMN()+(-3), 1))*INDIRECT(ADDRESS(ROW()+(0), COLUMN()+(-2), 1)), 2)</f>
        <v>3.99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0.266</v>
      </c>
      <c r="H14" s="21">
        <v>21.45</v>
      </c>
      <c r="I14" s="21"/>
      <c r="J14" s="21">
        <f ca="1">ROUND(INDIRECT(ADDRESS(ROW()+(0), COLUMN()+(-3), 1))*INDIRECT(ADDRESS(ROW()+(0), COLUMN()+(-2), 1)), 2)</f>
        <v>5.71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83</v>
      </c>
      <c r="I15" s="24"/>
      <c r="J15" s="24">
        <f ca="1">ROUND(INDIRECT(ADDRESS(ROW()+(0), COLUMN()+(-3), 1))*INDIRECT(ADDRESS(ROW()+(0), COLUMN()+(-2), 1))/100, 2)</f>
        <v>1.66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8"/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84.66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/>
      <c r="I19" s="30" t="s">
        <v>34</v>
      </c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182012</v>
      </c>
      <c r="G20" s="32"/>
      <c r="H20" s="32"/>
      <c r="I20" s="32">
        <v>182012</v>
      </c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2" spans="1:11" ht="13.50" thickBot="1" customHeight="1">
      <c r="A22" s="31" t="s">
        <v>39</v>
      </c>
      <c r="B22" s="31"/>
      <c r="C22" s="31"/>
      <c r="D22" s="31"/>
      <c r="E22" s="31"/>
      <c r="F22" s="32">
        <v>172012</v>
      </c>
      <c r="G22" s="32"/>
      <c r="H22" s="32"/>
      <c r="I22" s="32">
        <v>172013</v>
      </c>
      <c r="J22" s="32"/>
      <c r="K22" s="32" t="s">
        <v>40</v>
      </c>
    </row>
    <row r="23" spans="1:11" ht="13.50" thickBot="1" customHeight="1">
      <c r="A23" s="33" t="s">
        <v>41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2:E22"/>
    <mergeCell ref="F22:H23"/>
    <mergeCell ref="I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