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<sst xmlns="http://schemas.openxmlformats.org/spreadsheetml/2006/main" count="48" uniqueCount="48">
  <si>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</si>
  <si>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QUH032</t>
  </si>
  <si>
    <t xml:space="preserve">Ud</t>
  </si>
  <si>
    <t xml:space="preserve">Peças especiais para cobertura inclinada de telhas de betão.</t>
  </si>
  <si>
    <r>
      <rPr>
        <sz val="8.25"/>
        <color rgb="FF000000"/>
        <rFont val="Arial"/>
        <family val="2"/>
      </rPr>
      <t xml:space="preserve">Telhão de betão de 3 hastes, cor vermelho, para telhas de betão, assente com argamassa de cimento, confeccionada em obra, dosificação 1:6; para cobertura inclinada.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</si>
  <si>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</si>
  <si>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</si>
  <si>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</si>
  <si>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</si>
  <si>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</si>
  <si>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</si>
  <si>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mt13thh019a</t>
  </si>
  <si>
    <t xml:space="preserve">Ud</t>
  </si>
  <si>
    <t xml:space="preserve">Telhão de betão de 3 hastes, cor vermelho, para telhas de betão, segundo NP EN 490.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</si>
  <si>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</si>
  <si>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</si>
  <si>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</si>
  <si>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</si>
  <si>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</si>
  <si>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</si>
  <si>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</si>
  <si>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</si>
  <si>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</si>
  <si>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</si>
  <si>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</si>
  <si>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</si>
  <si>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</si>
  <si>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</si>
  <si>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</si>
  <si>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</si>
  <si>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</si>
  <si>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</si>
  <si>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</si>
  <si>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</si>
  <si>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</si>
  <si>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</si>
  <si>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</si>
  <si>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</si>
  <si>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</si>
  <si>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490:2011</t>
  </si>
  <si>
    <t xml:space="preserve">1/3/4</t>
  </si>
  <si>
    <t xml:space="preserve">Telhas  e  acessórios  em  betão  para  coberturas  e revestimento  de  paredes  —  Especificações  dos produtos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</si>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</sst>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78" customWidth="1"/>
    <col min="4" max="4" width="69.70" customWidth="1"/>
    <col min="5" max="5" width="4.08" customWidth="1"/>
    <col min="6" max="6" width="7.99" customWidth="1"/>
    <col min="7" max="7" width="1.87" customWidth="1"/>
    <col min="8" max="8" width="12.41" customWidth="1"/>
    <col min="9" max="9" width="3.4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3">
        <v>20.86</v>
      </c>
      <c r="H9" s="13"/>
      <c r="I9" s="13">
        <f ca="1">ROUND(INDIRECT(ADDRESS(ROW()+(0), COLUMN()+(-3), 1))*INDIRECT(ADDRESS(ROW()+(0), COLUMN()+(-2), 1)), 2)</f>
        <v>20.86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7">
        <v>1.5</v>
      </c>
      <c r="H10" s="17"/>
      <c r="I10" s="17">
        <f ca="1">ROUND(INDIRECT(ADDRESS(ROW()+(0), COLUMN()+(-3), 1))*INDIRECT(ADDRESS(ROW()+(0), COLUMN()+(-2), 1)), 2)</f>
        <v>0.01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0.049</v>
      </c>
      <c r="G11" s="17">
        <v>18</v>
      </c>
      <c r="H11" s="17"/>
      <c r="I11" s="17">
        <f ca="1">ROUND(INDIRECT(ADDRESS(ROW()+(0), COLUMN()+(-3), 1))*INDIRECT(ADDRESS(ROW()+(0), COLUMN()+(-2), 1)), 2)</f>
        <v>0.88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7.5</v>
      </c>
      <c r="G12" s="17">
        <v>0.1</v>
      </c>
      <c r="H12" s="17"/>
      <c r="I12" s="17">
        <f ca="1">ROUND(INDIRECT(ADDRESS(ROW()+(0), COLUMN()+(-3), 1))*INDIRECT(ADDRESS(ROW()+(0), COLUMN()+(-2), 1)), 2)</f>
        <v>0.75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0.021</v>
      </c>
      <c r="G13" s="17">
        <v>3.45</v>
      </c>
      <c r="H13" s="17"/>
      <c r="I13" s="17">
        <f ca="1">ROUND(INDIRECT(ADDRESS(ROW()+(0), COLUMN()+(-3), 1))*INDIRECT(ADDRESS(ROW()+(0), COLUMN()+(-2), 1)), 2)</f>
        <v>0.07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0.16</v>
      </c>
      <c r="G14" s="17">
        <v>24.63</v>
      </c>
      <c r="H14" s="17"/>
      <c r="I14" s="17">
        <f ca="1">ROUND(INDIRECT(ADDRESS(ROW()+(0), COLUMN()+(-3), 1))*INDIRECT(ADDRESS(ROW()+(0), COLUMN()+(-2), 1)), 2)</f>
        <v>3.94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0.16</v>
      </c>
      <c r="G15" s="21">
        <v>23.29</v>
      </c>
      <c r="H15" s="21"/>
      <c r="I15" s="21">
        <f ca="1">ROUND(INDIRECT(ADDRESS(ROW()+(0), COLUMN()+(-3), 1))*INDIRECT(ADDRESS(ROW()+(0), COLUMN()+(-2), 1)), 2)</f>
        <v>3.73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30.24</v>
      </c>
      <c r="H16" s="24"/>
      <c r="I16" s="24">
        <f ca="1">ROUND(INDIRECT(ADDRESS(ROW()+(0), COLUMN()+(-3), 1))*INDIRECT(ADDRESS(ROW()+(0), COLUMN()+(-2), 1))/100, 2)</f>
        <v>0.6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8"/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30.84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/>
      <c r="H20" s="30" t="s">
        <v>37</v>
      </c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182012</v>
      </c>
      <c r="F21" s="32"/>
      <c r="G21" s="32"/>
      <c r="H21" s="32">
        <v>182012</v>
      </c>
      <c r="I21" s="32"/>
      <c r="J21" s="32" t="s">
        <v>40</v>
      </c>
    </row>
    <row r="22" spans="1:10" ht="24.0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172012</v>
      </c>
      <c r="F23" s="32"/>
      <c r="G23" s="32"/>
      <c r="H23" s="32">
        <v>172013</v>
      </c>
      <c r="I23" s="32"/>
      <c r="J23" s="32" t="s">
        <v>43</v>
      </c>
    </row>
    <row r="24" spans="1:10" ht="13.5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20:D20"/>
    <mergeCell ref="E20:G20"/>
    <mergeCell ref="H20:I20"/>
    <mergeCell ref="A21:D21"/>
    <mergeCell ref="E21:G22"/>
    <mergeCell ref="H21:I22"/>
    <mergeCell ref="J21:J22"/>
    <mergeCell ref="A22:D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