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<sst xmlns="http://schemas.openxmlformats.org/spreadsheetml/2006/main" count="37" uniqueCount="37">
  <si>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</si>
  <si>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QUT015</t>
  </si>
  <si>
    <t xml:space="preserve">m²</t>
  </si>
  <si>
    <t xml:space="preserve">Placas onduladas asfálticas, para montagem de revestimento de telhas cerâmicas.</t>
  </si>
  <si>
    <r>
      <rPr>
        <sz val="8.25"/>
        <color rgb="FF000000"/>
        <rFont val="Arial"/>
        <family val="2"/>
      </rPr>
      <t xml:space="preserve">Placas subtelha, asfálticas DRS (dupla camada protectora de resina e sobreposição de segurança), armadas com fibras minerais e vegetais mais resina, de 2000 mm de comprimento, 1050 mm de largura e 2,4 mm de espessura, colocadas com uma sobreposição da placa superior de 100 mm e fixadas mecanicamente ao suporte, para montagem de revestimento de telha canudo cerâmica, com uma largura máxima de entre 14 e 18 cm, em cobertura inclinada, com uma pendente maior que 26%. Inclusive acessórios de fixação das placas. O preço não inclui o revestimento de cobertura de telhas.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</si>
  <si>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</si>
  <si>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</si>
  <si>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</si>
  <si>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</si>
  <si>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</si>
  <si>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</si>
  <si>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mt13bto010he</t>
  </si>
  <si>
    <t xml:space="preserve">m²</t>
  </si>
  <si>
    <t xml:space="preserve">Placa subtelha, asfáltica DRS (dupla camada protectora de resina e sobreposição de segurança), armada com fibras minerais e vegetais mais resina, de 2000 mm de comprimento, 1050 mm de largura e 2,4 mm de espessura, segundo NP EN 534.</t>
  </si>
  <si>
    <t xml:space="preserve">mt13lpo034b</t>
  </si>
  <si>
    <t xml:space="preserve">Ud</t>
  </si>
  <si>
    <t xml:space="preserve">Prego, com anilha.</t>
  </si>
  <si>
    <t xml:space="preserve">mo051</t>
  </si>
  <si>
    <t xml:space="preserve">h</t>
  </si>
  <si>
    <t xml:space="preserve">Oficial de 1ª montador de painéis metálicos.</t>
  </si>
  <si>
    <t xml:space="preserve">mo098</t>
  </si>
  <si>
    <t xml:space="preserve">h</t>
  </si>
  <si>
    <t xml:space="preserve">Ajudante de montador de painéis metálicos.</t>
  </si>
  <si>
    <t xml:space="preserve">%</t>
  </si>
  <si>
    <t xml:space="preserve">Custos directos complementares</t>
  </si>
  <si>
    <t xml:space="preserve">Custo de manutenção decenal: 1,68€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</si>
  <si>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</si>
  <si>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</si>
  <si>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</si>
  <si>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</si>
  <si>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</si>
  <si>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534:2006+A1:2010</t>
  </si>
  <si>
    <t xml:space="preserve">1/3/4</t>
  </si>
  <si>
    <t xml:space="preserve">Placas  onduladas  betuminosas  —  Especificações do  produto  e  métodos  de  ensaio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</si>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</sst>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76" customWidth="1"/>
    <col min="3" max="3" width="1.53" customWidth="1"/>
    <col min="4" max="4" width="2.04" customWidth="1"/>
    <col min="5" max="5" width="73.61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7.91</v>
      </c>
      <c r="J9" s="13">
        <f ca="1">ROUND(INDIRECT(ADDRESS(ROW()+(0), COLUMN()+(-3), 1))*INDIRECT(ADDRESS(ROW()+(0), COLUMN()+(-1), 1)), 2)</f>
        <v>8.31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3</v>
      </c>
      <c r="H10" s="16"/>
      <c r="I10" s="17">
        <v>0.09</v>
      </c>
      <c r="J10" s="17">
        <f ca="1">ROUND(INDIRECT(ADDRESS(ROW()+(0), COLUMN()+(-3), 1))*INDIRECT(ADDRESS(ROW()+(0), COLUMN()+(-1), 1)), 2)</f>
        <v>0.27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0.135</v>
      </c>
      <c r="H11" s="16"/>
      <c r="I11" s="17">
        <v>25.32</v>
      </c>
      <c r="J11" s="17">
        <f ca="1">ROUND(INDIRECT(ADDRESS(ROW()+(0), COLUMN()+(-3), 1))*INDIRECT(ADDRESS(ROW()+(0), COLUMN()+(-1), 1)), 2)</f>
        <v>3.42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0.068</v>
      </c>
      <c r="H12" s="20"/>
      <c r="I12" s="21">
        <v>24.04</v>
      </c>
      <c r="J12" s="21">
        <f ca="1">ROUND(INDIRECT(ADDRESS(ROW()+(0), COLUMN()+(-3), 1))*INDIRECT(ADDRESS(ROW()+(0), COLUMN()+(-1), 1)), 2)</f>
        <v>1.63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13.63</v>
      </c>
      <c r="J13" s="24">
        <f ca="1">ROUND(INDIRECT(ADDRESS(ROW()+(0), COLUMN()+(-3), 1))*INDIRECT(ADDRESS(ROW()+(0), COLUMN()+(-1), 1))/100, 2)</f>
        <v>0.27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13.9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112011</v>
      </c>
      <c r="G18" s="31"/>
      <c r="H18" s="31">
        <v>112011</v>
      </c>
      <c r="I18" s="31"/>
      <c r="J18" s="31"/>
      <c r="K18" s="31" t="s">
        <v>32</v>
      </c>
    </row>
    <row r="19" spans="1:11" ht="13.50" thickBot="1" customHeight="1">
      <c r="A19" s="32" t="s">
        <v>33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