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<sst xmlns="http://schemas.openxmlformats.org/spreadsheetml/2006/main" count="36" uniqueCount="36">
  <si>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</si>
  <si>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QVE010</t>
  </si>
  <si>
    <t xml:space="preserve">m²</t>
  </si>
  <si>
    <t xml:space="preserve">Cobertura plana não acessível, não ventilada, ajardinada extensiva. Sistema Urbanscape "KNAUF INSULATION".</t>
  </si>
  <si>
    <r>
      <rPr>
        <sz val="8.25"/>
        <color rgb="FF000000"/>
        <rFont val="Arial"/>
        <family val="2"/>
      </rPr>
      <t xml:space="preserve">Cobertura plana não acessível, não ventilada, ajardinada extensiva (ecológica), sistema Urbanscape "KNAUF INSULATION", pendente de 1% a 5%. Membrana anti-raízes Urbanscape "KNAUF INSULATION", de polietileno de baixa densidade, de cor preto, para evitar a penetração de raízes na membrana impermeável; CAMADA DRENANTE E RETENTORA DE ÁGUA: tela Urbanscape C "KNAUF INSULATION", com depósito de água, formada por membrana de poliestireno reciclado reforçado com perfurações na parte superior; CAMADA DE PROTECÇÃO: substrato Urbanscape Green Roll (HTC GR) de lã mineral "KNAUF INSULATION", de 40 mm de espessura, à base de fibras largas cosidas para formar um filtro compacto e indeformável, com uma retenção de água de 29 l/m², tapete de relva Urbanscape Sedum-mix "KNAUF INSULATION", biodegradável, com 12 espécies distintas de sedum. Inclusive seixos rolados para o enchimento do espaço entre o bordo da cobertura e a vegetação. O preço não inclui a formação de pendentes, o isolamento térmico nem a impermeabilização.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</si>
  <si>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</si>
  <si>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</si>
  <si>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</si>
  <si>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</si>
  <si>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</si>
  <si>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</si>
  <si>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mt14lbk010</t>
  </si>
  <si>
    <t xml:space="preserve">m²</t>
  </si>
  <si>
    <t xml:space="preserve">Membrana anti-raízes Urbanscape "KNAUF INSULATION", de polietileno de baixa densidade, de cor preto, para coberturas ajardinadas extensivas.</t>
  </si>
  <si>
    <t xml:space="preserve">mt14lbk020a</t>
  </si>
  <si>
    <t xml:space="preserve">m²</t>
  </si>
  <si>
    <t xml:space="preserve">Tela drenante e retentora de água, Urbanscape C "KNAUF INSULATION", com depósito de água, formada por membrana de poliestireno reciclado reforçado com perfurações na parte superior, para coberturas ajardinadas extensivas.</t>
  </si>
  <si>
    <t xml:space="preserve">mt48sak010</t>
  </si>
  <si>
    <t xml:space="preserve">m²</t>
  </si>
  <si>
    <t xml:space="preserve">Substrato Urbanscape Green Roll (HTC GR) de lã mineral "KNAUF INSULATION", de 40 mm de espessura, para coberturas ajardinadas extensivas.</t>
  </si>
  <si>
    <t xml:space="preserve">mt14lbk040</t>
  </si>
  <si>
    <t xml:space="preserve">m²</t>
  </si>
  <si>
    <t xml:space="preserve">Tapete de relva Urbanscape Sedum-mix "KNAUF INSULATION", para coberturas ajardinadas extensivas.</t>
  </si>
  <si>
    <t xml:space="preserve">mt01arc010</t>
  </si>
  <si>
    <t xml:space="preserve">t</t>
  </si>
  <si>
    <t xml:space="preserve">Seixos rolados lavados, de granulometria compreendida entre 16 e 32 mm.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</si>
  <si>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</si>
  <si>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</si>
  <si>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</si>
  <si>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</si>
  <si>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</si>
  <si>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</si>
  <si>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</si>
  <si>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</si>
  <si>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28,48€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</si>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</sst>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40" customWidth="1"/>
    <col min="3" max="3" width="2.89" customWidth="1"/>
    <col min="4" max="4" width="0.68" customWidth="1"/>
    <col min="5" max="5" width="83.98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1.1</v>
      </c>
      <c r="G9" s="13">
        <v>3.77</v>
      </c>
      <c r="H9" s="13">
        <f ca="1">ROUND(INDIRECT(ADDRESS(ROW()+(0), COLUMN()+(-2), 1))*INDIRECT(ADDRESS(ROW()+(0), COLUMN()+(-1), 1)), 2)</f>
        <v>4.15</v>
      </c>
    </row>
    <row r="10" spans="1:8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1.1</v>
      </c>
      <c r="G10" s="17">
        <v>16.66</v>
      </c>
      <c r="H10" s="17">
        <f ca="1">ROUND(INDIRECT(ADDRESS(ROW()+(0), COLUMN()+(-2), 1))*INDIRECT(ADDRESS(ROW()+(0), COLUMN()+(-1), 1)), 2)</f>
        <v>18.33</v>
      </c>
    </row>
    <row r="11" spans="1:8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1.1</v>
      </c>
      <c r="G11" s="17">
        <v>11.25</v>
      </c>
      <c r="H11" s="17">
        <f ca="1">ROUND(INDIRECT(ADDRESS(ROW()+(0), COLUMN()+(-2), 1))*INDIRECT(ADDRESS(ROW()+(0), COLUMN()+(-1), 1)), 2)</f>
        <v>12.38</v>
      </c>
    </row>
    <row r="12" spans="1:8" ht="24.0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1.1</v>
      </c>
      <c r="G12" s="17">
        <v>38.99</v>
      </c>
      <c r="H12" s="17">
        <f ca="1">ROUND(INDIRECT(ADDRESS(ROW()+(0), COLUMN()+(-2), 1))*INDIRECT(ADDRESS(ROW()+(0), COLUMN()+(-1), 1)), 2)</f>
        <v>42.89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0.04</v>
      </c>
      <c r="G13" s="17">
        <v>21.23</v>
      </c>
      <c r="H13" s="17">
        <f ca="1">ROUND(INDIRECT(ADDRESS(ROW()+(0), COLUMN()+(-2), 1))*INDIRECT(ADDRESS(ROW()+(0), COLUMN()+(-1), 1)), 2)</f>
        <v>0.85</v>
      </c>
    </row>
    <row r="14" spans="1:8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0.256</v>
      </c>
      <c r="G14" s="17">
        <v>20.15</v>
      </c>
      <c r="H14" s="17">
        <f ca="1">ROUND(INDIRECT(ADDRESS(ROW()+(0), COLUMN()+(-2), 1))*INDIRECT(ADDRESS(ROW()+(0), COLUMN()+(-1), 1)), 2)</f>
        <v>5.16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 t="s">
        <v>31</v>
      </c>
      <c r="F15" s="20">
        <v>0.256</v>
      </c>
      <c r="G15" s="21">
        <v>19.06</v>
      </c>
      <c r="H15" s="21">
        <f ca="1">ROUND(INDIRECT(ADDRESS(ROW()+(0), COLUMN()+(-2), 1))*INDIRECT(ADDRESS(ROW()+(0), COLUMN()+(-1), 1)), 2)</f>
        <v>4.88</v>
      </c>
    </row>
    <row r="16" spans="1:8" ht="13.50" thickBot="1" customHeight="1">
      <c r="A16" s="19"/>
      <c r="B16" s="19"/>
      <c r="C16" s="22" t="s">
        <v>32</v>
      </c>
      <c r="D16" s="22"/>
      <c r="E16" s="5" t="s">
        <v>33</v>
      </c>
      <c r="F16" s="23">
        <v>2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88.64</v>
      </c>
      <c r="H16" s="24">
        <f ca="1">ROUND(INDIRECT(ADDRESS(ROW()+(0), COLUMN()+(-2), 1))*INDIRECT(ADDRESS(ROW()+(0), COLUMN()+(-1), 1))/100, 2)</f>
        <v>1.77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90.41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