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<sst xmlns="http://schemas.openxmlformats.org/spreadsheetml/2006/main" count="33" uniqueCount="33">
  <si>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</si>
  <si>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RAH005</t>
  </si>
  <si>
    <t xml:space="preserve">m²</t>
  </si>
  <si>
    <t xml:space="preserve">Revestimento interior com peças pré-fabricadas de betão. Colocação em camada grossa.</t>
  </si>
  <si>
    <r>
      <rPr>
        <sz val="8.25"/>
        <color rgb="FF000000"/>
        <rFont val="Arial"/>
        <family val="2"/>
      </rPr>
      <t xml:space="preserve">Revestimento interior com peças pré-fabricadas de betão, cor a escolher, de 20x40x2 cm, em paramento vertical, até 3 m de altura. COLOCAÇÃO: com argamassa bastarda de cimento CEM II/A-L 32,5 R, cal e areia, M-5 espalhada sobre toda a face posterior da peça e ajustado com a ponta da colher de pedreiro, enchendo com a mesma argamassa as aberturas que possam ter ficado. ENCHIMENTO DE JUNTAS: com argamassa de juntas especial para revestimentos de pré-fabricados de betão, em juntas de 10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</si>
  <si>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</si>
  <si>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</si>
  <si>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</si>
  <si>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</si>
  <si>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</si>
  <si>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</si>
  <si>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mt19php010c</t>
  </si>
  <si>
    <t xml:space="preserve">m²</t>
  </si>
  <si>
    <t xml:space="preserve">Peça pré-fabricada de betão cor, 20x40x2 cm.</t>
  </si>
  <si>
    <t xml:space="preserve">mt09mor020b</t>
  </si>
  <si>
    <t xml:space="preserve">m³</t>
  </si>
  <si>
    <t xml:space="preserve">Argamassa bastarda de cimento CEM II/A-L 32,5 R, cal e areia, tipo M-5, confeccionada em obra com 250 kg/m³ de cimento e uma proporção em volume 1:1:7.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</si>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</sst>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13.78</v>
      </c>
      <c r="H9" s="13">
        <f ca="1">ROUND(INDIRECT(ADDRESS(ROW()+(0), COLUMN()+(-2), 1))*INDIRECT(ADDRESS(ROW()+(0), COLUMN()+(-1), 1)), 2)</f>
        <v>14.47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0.025</v>
      </c>
      <c r="G10" s="17">
        <v>146.1</v>
      </c>
      <c r="H10" s="17">
        <f ca="1">ROUND(INDIRECT(ADDRESS(ROW()+(0), COLUMN()+(-2), 1))*INDIRECT(ADDRESS(ROW()+(0), COLUMN()+(-1), 1)), 2)</f>
        <v>3.65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2.47</v>
      </c>
      <c r="H11" s="17">
        <f ca="1">ROUND(INDIRECT(ADDRESS(ROW()+(0), COLUMN()+(-2), 1))*INDIRECT(ADDRESS(ROW()+(0), COLUMN()+(-1), 1)), 2)</f>
        <v>0.37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0.32</v>
      </c>
      <c r="G12" s="17">
        <v>24.63</v>
      </c>
      <c r="H12" s="17">
        <f ca="1">ROUND(INDIRECT(ADDRESS(ROW()+(0), COLUMN()+(-2), 1))*INDIRECT(ADDRESS(ROW()+(0), COLUMN()+(-1), 1)), 2)</f>
        <v>7.88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0.32</v>
      </c>
      <c r="G13" s="17">
        <v>24.04</v>
      </c>
      <c r="H13" s="17">
        <f ca="1">ROUND(INDIRECT(ADDRESS(ROW()+(0), COLUMN()+(-2), 1))*INDIRECT(ADDRESS(ROW()+(0), COLUMN()+(-1), 1)), 2)</f>
        <v>7.69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0.32</v>
      </c>
      <c r="G14" s="21">
        <v>23.29</v>
      </c>
      <c r="H14" s="21">
        <f ca="1">ROUND(INDIRECT(ADDRESS(ROW()+(0), COLUMN()+(-2), 1))*INDIRECT(ADDRESS(ROW()+(0), COLUMN()+(-1), 1)), 2)</f>
        <v>7.45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41.51</v>
      </c>
      <c r="H15" s="24">
        <f ca="1">ROUND(INDIRECT(ADDRESS(ROW()+(0), COLUMN()+(-2), 1))*INDIRECT(ADDRESS(ROW()+(0), COLUMN()+(-1), 1))/100, 2)</f>
        <v>0.83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42.34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