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<sst xmlns="http://schemas.openxmlformats.org/spreadsheetml/2006/main" count="40" uniqueCount="40">
  <si>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</si>
  <si>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RAP005</t>
  </si>
  <si>
    <t xml:space="preserve">m²</t>
  </si>
  <si>
    <t xml:space="preserve">Revestimento com plaquetas de pedra natural fixadas com argamassa, "sistema tradicional".</t>
  </si>
  <si>
    <r>
      <rPr>
        <sz val="8.25"/>
        <color rgb="FF000000"/>
        <rFont val="Arial"/>
        <family val="2"/>
      </rPr>
      <t xml:space="preserve">Revestimento de paramento vertical, até 3 m de altura, com plaquetas de mármore Rosa Aurora, acabamento polido, 30,5x30,5x1 cm, fixado com argamassa de cimento M-5.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</si>
  <si>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</si>
  <si>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</si>
  <si>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</si>
  <si>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</si>
  <si>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</si>
  <si>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</si>
  <si>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mt19pmi020a</t>
  </si>
  <si>
    <t xml:space="preserve">m²</t>
  </si>
  <si>
    <t xml:space="preserve">Plaqueta polida, calibrada e biselada de mármore nacional, Rosa Aurora, 30,5x30,5x1 cm, segundo NP EN 12057.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</si>
  <si>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</si>
  <si>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</si>
  <si>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</si>
  <si>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</si>
  <si>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</si>
  <si>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</si>
  <si>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</si>
  <si>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</si>
  <si>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</si>
  <si>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</si>
  <si>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</si>
  <si>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</si>
  <si>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</si>
  <si>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</si>
  <si>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22,40€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</si>
  <si>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</si>
  <si>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</si>
  <si>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</si>
  <si>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</si>
  <si>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</si>
  <si>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12057:2004</t>
  </si>
  <si>
    <t xml:space="preserve">3/4</t>
  </si>
  <si>
    <t xml:space="preserve">Pedra  natural  —  Ladrilhos  modulares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</si>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</sst>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55.9</v>
      </c>
      <c r="J9" s="13">
        <f ca="1">ROUND(INDIRECT(ADDRESS(ROW()+(0), COLUMN()+(-3), 1))*INDIRECT(ADDRESS(ROW()+(0), COLUMN()+(-1), 1)), 2)</f>
        <v>58.7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0.025</v>
      </c>
      <c r="H10" s="16"/>
      <c r="I10" s="17">
        <v>115.3</v>
      </c>
      <c r="J10" s="17">
        <f ca="1">ROUND(INDIRECT(ADDRESS(ROW()+(0), COLUMN()+(-3), 1))*INDIRECT(ADDRESS(ROW()+(0), COLUMN()+(-1), 1)), 2)</f>
        <v>2.88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1.8</v>
      </c>
      <c r="J11" s="17">
        <f ca="1">ROUND(INDIRECT(ADDRESS(ROW()+(0), COLUMN()+(-3), 1))*INDIRECT(ADDRESS(ROW()+(0), COLUMN()+(-1), 1)), 2)</f>
        <v>0.27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22.68</v>
      </c>
      <c r="J12" s="17">
        <f ca="1">ROUND(INDIRECT(ADDRESS(ROW()+(0), COLUMN()+(-3), 1))*INDIRECT(ADDRESS(ROW()+(0), COLUMN()+(-1), 1)), 2)</f>
        <v>17.01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0.75</v>
      </c>
      <c r="H13" s="20"/>
      <c r="I13" s="21">
        <v>22.13</v>
      </c>
      <c r="J13" s="21">
        <f ca="1">ROUND(INDIRECT(ADDRESS(ROW()+(0), COLUMN()+(-3), 1))*INDIRECT(ADDRESS(ROW()+(0), COLUMN()+(-1), 1)), 2)</f>
        <v>16.6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95.46</v>
      </c>
      <c r="J14" s="24">
        <f ca="1">ROUND(INDIRECT(ADDRESS(ROW()+(0), COLUMN()+(-3), 1))*INDIRECT(ADDRESS(ROW()+(0), COLUMN()+(-1), 1))/100, 2)</f>
        <v>1.91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97.37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