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<sst xmlns="http://schemas.openxmlformats.org/spreadsheetml/2006/main" count="46" uniqueCount="46">
  <si>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</si>
  <si>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RAP007</t>
  </si>
  <si>
    <t xml:space="preserve">m²</t>
  </si>
  <si>
    <t xml:space="preserve">Revestimento com placas de pedra natural fixadas com cimento cola e grampos de ancoragem.</t>
  </si>
  <si>
    <r>
      <rPr>
        <sz val="8.25"/>
        <color rgb="FF000000"/>
        <rFont val="Arial"/>
        <family val="2"/>
      </rPr>
      <t xml:space="preserve">Revestimento com placas mecanizadas de granito Ariz, acabamento polido, 60x40x3 cm, fixado com cimento cola melhorado, C2 TE, com deslizamento reduzido e tempo de colocação ampliado, cinzento, e grampos de ancoragem de aço inoxidável; enchimento de juntas com argamassa de juntas cimentosa, CG1, para junta mínima (entre 1,5 e 3 mm), com a mesma tonalidade das peças.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</si>
  <si>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</si>
  <si>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</si>
  <si>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</si>
  <si>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</si>
  <si>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</si>
  <si>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</si>
  <si>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mt18bgi010gc</t>
  </si>
  <si>
    <t xml:space="preserve">m²</t>
  </si>
  <si>
    <t xml:space="preserve">Placa mecanizada de granito nacional, Ariz, 60x40x3 cm, acabamento polido, segundo NP EN 1469.</t>
  </si>
  <si>
    <t xml:space="preserve">mt19paj010</t>
  </si>
  <si>
    <t xml:space="preserve">Ud</t>
  </si>
  <si>
    <t xml:space="preserve">Kit de fixação formado por grampos de ancoragem de aço inoxidável de 5 mm e parafusos, em revestimento de paramentos com materiais pétreos.</t>
  </si>
  <si>
    <t xml:space="preserve">mt09mcr021q</t>
  </si>
  <si>
    <t xml:space="preserve">kg</t>
  </si>
  <si>
    <t xml:space="preserve">Cimento cola melhorado, C2 TE, com deslizamento reduzido e tempo de colocação ampliado, segundo NP EN 12004, cor cinzento.</t>
  </si>
  <si>
    <t xml:space="preserve">mt09mcr060c</t>
  </si>
  <si>
    <t xml:space="preserve">kg</t>
  </si>
  <si>
    <t xml:space="preserve">Argamassa de juntas cimentosa, CG1, para junta mínima entre 1,5 e 3 mm, segundo EN 13888.</t>
  </si>
  <si>
    <t xml:space="preserve">mo022</t>
  </si>
  <si>
    <t xml:space="preserve">h</t>
  </si>
  <si>
    <t xml:space="preserve">Oficial de 1ª colocador de pedra natural.</t>
  </si>
  <si>
    <t xml:space="preserve">mo060</t>
  </si>
  <si>
    <t xml:space="preserve">h</t>
  </si>
  <si>
    <t xml:space="preserve">Ajudante de colocador de pedra natural.</t>
  </si>
  <si>
    <t xml:space="preserve">%</t>
  </si>
  <si>
    <t xml:space="preserve">Custos directos complementares</t>
  </si>
  <si>
    <t xml:space="preserve">Custo de manutenção decenal: 26,77€ nos primeiros 10 anos.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</si>
  <si>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</si>
  <si>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</si>
  <si>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</si>
  <si>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</si>
  <si>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</si>
  <si>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1469:2015</t>
  </si>
  <si>
    <t xml:space="preserve">1/3/4</t>
  </si>
  <si>
    <t xml:space="preserve">Produtos  em  pedra  natural  —  Placas  para revestimento  de  paredes  —  Requisitos</t>
  </si>
  <si>
    <t xml:space="preserve">EN  12004:2007+A1:2012</t>
  </si>
  <si>
    <t xml:space="preserve">1/3/4</t>
  </si>
  <si>
    <t xml:space="preserve">Colas  para  ladrilhos  —  Requisitos,  avaliação  da conformidade,  classificação  e  designação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</si>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</sst>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59" customWidth="1"/>
    <col min="3" max="3" width="1.70" customWidth="1"/>
    <col min="4" max="4" width="1.87" customWidth="1"/>
    <col min="5" max="5" width="73.78" customWidth="1"/>
    <col min="6" max="6" width="9.01" customWidth="1"/>
    <col min="7" max="7" width="4.76" customWidth="1"/>
    <col min="8" max="8" width="1.36" customWidth="1"/>
    <col min="9" max="9" width="12.58" customWidth="1"/>
    <col min="10" max="10" width="1.70" customWidth="1"/>
    <col min="11" max="11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  <c r="K3" s="2"/>
    </row>
    <row r="5" spans="1:11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8" spans="1:11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6" t="s">
        <v>8</v>
      </c>
      <c r="H8" s="6"/>
      <c r="I8" s="6" t="s">
        <v>9</v>
      </c>
      <c r="J8" s="6" t="s">
        <v>10</v>
      </c>
      <c r="K8" s="6"/>
    </row>
    <row r="9" spans="1:11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7"/>
      <c r="G9" s="11">
        <v>1.05</v>
      </c>
      <c r="H9" s="11"/>
      <c r="I9" s="13">
        <v>64.41</v>
      </c>
      <c r="J9" s="13">
        <f ca="1">ROUND(INDIRECT(ADDRESS(ROW()+(0), COLUMN()+(-3), 1))*INDIRECT(ADDRESS(ROW()+(0), COLUMN()+(-1), 1)), 2)</f>
        <v>67.63</v>
      </c>
      <c r="K9" s="13"/>
    </row>
    <row r="10" spans="1:11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4"/>
      <c r="G10" s="16">
        <v>1</v>
      </c>
      <c r="H10" s="16"/>
      <c r="I10" s="17">
        <v>4.41</v>
      </c>
      <c r="J10" s="17">
        <f ca="1">ROUND(INDIRECT(ADDRESS(ROW()+(0), COLUMN()+(-3), 1))*INDIRECT(ADDRESS(ROW()+(0), COLUMN()+(-1), 1)), 2)</f>
        <v>4.41</v>
      </c>
      <c r="K10" s="17"/>
    </row>
    <row r="11" spans="1:11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4"/>
      <c r="G11" s="16">
        <v>2.5</v>
      </c>
      <c r="H11" s="16"/>
      <c r="I11" s="17">
        <v>0.6</v>
      </c>
      <c r="J11" s="17">
        <f ca="1">ROUND(INDIRECT(ADDRESS(ROW()+(0), COLUMN()+(-3), 1))*INDIRECT(ADDRESS(ROW()+(0), COLUMN()+(-1), 1)), 2)</f>
        <v>1.5</v>
      </c>
      <c r="K11" s="17"/>
    </row>
    <row r="12" spans="1:11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4"/>
      <c r="G12" s="16">
        <v>0.1</v>
      </c>
      <c r="H12" s="16"/>
      <c r="I12" s="17">
        <v>0.7</v>
      </c>
      <c r="J12" s="17">
        <f ca="1">ROUND(INDIRECT(ADDRESS(ROW()+(0), COLUMN()+(-3), 1))*INDIRECT(ADDRESS(ROW()+(0), COLUMN()+(-1), 1)), 2)</f>
        <v>0.07</v>
      </c>
      <c r="K12" s="17"/>
    </row>
    <row r="13" spans="1:11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4"/>
      <c r="G13" s="16">
        <v>1.2</v>
      </c>
      <c r="H13" s="16"/>
      <c r="I13" s="17">
        <v>22.68</v>
      </c>
      <c r="J13" s="17">
        <f ca="1">ROUND(INDIRECT(ADDRESS(ROW()+(0), COLUMN()+(-3), 1))*INDIRECT(ADDRESS(ROW()+(0), COLUMN()+(-1), 1)), 2)</f>
        <v>27.22</v>
      </c>
      <c r="K13" s="17"/>
    </row>
    <row r="14" spans="1:11" ht="13.50" thickBot="1" customHeight="1">
      <c r="A14" s="14" t="s">
        <v>26</v>
      </c>
      <c r="B14" s="14"/>
      <c r="C14" s="18" t="s">
        <v>27</v>
      </c>
      <c r="D14" s="18"/>
      <c r="E14" s="19" t="s">
        <v>28</v>
      </c>
      <c r="F14" s="19"/>
      <c r="G14" s="20">
        <v>0.6</v>
      </c>
      <c r="H14" s="20"/>
      <c r="I14" s="21">
        <v>22.13</v>
      </c>
      <c r="J14" s="21">
        <f ca="1">ROUND(INDIRECT(ADDRESS(ROW()+(0), COLUMN()+(-3), 1))*INDIRECT(ADDRESS(ROW()+(0), COLUMN()+(-1), 1)), 2)</f>
        <v>13.28</v>
      </c>
      <c r="K14" s="21"/>
    </row>
    <row r="15" spans="1:11" ht="13.50" thickBot="1" customHeight="1">
      <c r="A15" s="19"/>
      <c r="B15" s="19"/>
      <c r="C15" s="22" t="s">
        <v>29</v>
      </c>
      <c r="D15" s="22"/>
      <c r="E15" s="5" t="s">
        <v>30</v>
      </c>
      <c r="F15" s="5"/>
      <c r="G15" s="23">
        <v>2</v>
      </c>
      <c r="H15" s="23"/>
      <c r="I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114.11</v>
      </c>
      <c r="J15" s="24">
        <f ca="1">ROUND(INDIRECT(ADDRESS(ROW()+(0), COLUMN()+(-3), 1))*INDIRECT(ADDRESS(ROW()+(0), COLUMN()+(-1), 1))/100, 2)</f>
        <v>2.28</v>
      </c>
      <c r="K15" s="24"/>
    </row>
    <row r="16" spans="1:11" ht="13.50" thickBot="1" customHeight="1">
      <c r="A16" s="25" t="s">
        <v>31</v>
      </c>
      <c r="B16" s="25"/>
      <c r="C16" s="26"/>
      <c r="D16" s="26"/>
      <c r="E16" s="26"/>
      <c r="F16" s="26"/>
      <c r="G16" s="27"/>
      <c r="H16" s="27"/>
      <c r="I16" s="25" t="s">
        <v>32</v>
      </c>
      <c r="J16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116.39</v>
      </c>
      <c r="K16" s="28"/>
    </row>
    <row r="19" spans="1:11" ht="13.50" thickBot="1" customHeight="1">
      <c r="A19" s="29" t="s">
        <v>33</v>
      </c>
      <c r="B19" s="29"/>
      <c r="C19" s="29"/>
      <c r="D19" s="29"/>
      <c r="E19" s="29"/>
      <c r="F19" s="29" t="s">
        <v>34</v>
      </c>
      <c r="G19" s="29"/>
      <c r="H19" s="29" t="s">
        <v>35</v>
      </c>
      <c r="I19" s="29"/>
      <c r="J19" s="29"/>
      <c r="K19" s="29" t="s">
        <v>36</v>
      </c>
    </row>
    <row r="20" spans="1:11" ht="13.50" thickBot="1" customHeight="1">
      <c r="A20" s="30" t="s">
        <v>37</v>
      </c>
      <c r="B20" s="30"/>
      <c r="C20" s="30"/>
      <c r="D20" s="30"/>
      <c r="E20" s="30"/>
      <c r="F20" s="31">
        <v>842016</v>
      </c>
      <c r="G20" s="31"/>
      <c r="H20" s="31">
        <v>842017</v>
      </c>
      <c r="I20" s="31"/>
      <c r="J20" s="31"/>
      <c r="K20" s="31" t="s">
        <v>38</v>
      </c>
    </row>
    <row r="21" spans="1:11" ht="13.50" thickBot="1" customHeight="1">
      <c r="A21" s="32" t="s">
        <v>39</v>
      </c>
      <c r="B21" s="32"/>
      <c r="C21" s="32"/>
      <c r="D21" s="32"/>
      <c r="E21" s="32"/>
      <c r="F21" s="33"/>
      <c r="G21" s="33"/>
      <c r="H21" s="33"/>
      <c r="I21" s="33"/>
      <c r="J21" s="33"/>
      <c r="K21" s="33"/>
    </row>
    <row r="22" spans="1:11" ht="13.50" thickBot="1" customHeight="1">
      <c r="A22" s="30" t="s">
        <v>40</v>
      </c>
      <c r="B22" s="30"/>
      <c r="C22" s="30"/>
      <c r="D22" s="30"/>
      <c r="E22" s="30"/>
      <c r="F22" s="31">
        <v>142013</v>
      </c>
      <c r="G22" s="31"/>
      <c r="H22" s="31">
        <v>172013</v>
      </c>
      <c r="I22" s="31"/>
      <c r="J22" s="31"/>
      <c r="K22" s="31" t="s">
        <v>41</v>
      </c>
    </row>
    <row r="23" spans="1:11" ht="13.50" thickBot="1" customHeight="1">
      <c r="A23" s="32" t="s">
        <v>42</v>
      </c>
      <c r="B23" s="32"/>
      <c r="C23" s="32"/>
      <c r="D23" s="32"/>
      <c r="E23" s="32"/>
      <c r="F23" s="33"/>
      <c r="G23" s="33"/>
      <c r="H23" s="33"/>
      <c r="I23" s="33"/>
      <c r="J23" s="33"/>
      <c r="K23" s="33"/>
    </row>
    <row r="26" spans="1:1" ht="33.75" thickBot="1" customHeight="1">
      <c r="A26" s="1" t="s">
        <v>43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" ht="33.75" thickBot="1" customHeight="1">
      <c r="A27" s="1" t="s">
        <v>44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" ht="33.75" thickBot="1" customHeight="1">
      <c r="A28" s="1" t="s">
        <v>45</v>
      </c>
      <c r="B28" s="1"/>
      <c r="C28" s="1"/>
      <c r="D28" s="1"/>
      <c r="E28" s="1"/>
      <c r="F28" s="1"/>
      <c r="G28" s="1"/>
      <c r="H28" s="1"/>
      <c r="I28" s="1"/>
      <c r="J28" s="1"/>
      <c r="K28" s="1"/>
    </row>
  </sheetData>
  <mergeCells count="63">
    <mergeCell ref="A1:K1"/>
    <mergeCell ref="B3:C3"/>
    <mergeCell ref="D3:K3"/>
    <mergeCell ref="A5:K5"/>
    <mergeCell ref="A8:B8"/>
    <mergeCell ref="C8:D8"/>
    <mergeCell ref="E8:F8"/>
    <mergeCell ref="G8:H8"/>
    <mergeCell ref="J8:K8"/>
    <mergeCell ref="A9:B9"/>
    <mergeCell ref="C9:D9"/>
    <mergeCell ref="E9:F9"/>
    <mergeCell ref="G9:H9"/>
    <mergeCell ref="J9:K9"/>
    <mergeCell ref="A10:B10"/>
    <mergeCell ref="C10:D10"/>
    <mergeCell ref="E10:F10"/>
    <mergeCell ref="G10:H10"/>
    <mergeCell ref="J10:K10"/>
    <mergeCell ref="A11:B11"/>
    <mergeCell ref="C11:D11"/>
    <mergeCell ref="E11:F11"/>
    <mergeCell ref="G11:H11"/>
    <mergeCell ref="J11:K11"/>
    <mergeCell ref="A12:B12"/>
    <mergeCell ref="C12:D12"/>
    <mergeCell ref="E12:F12"/>
    <mergeCell ref="G12:H12"/>
    <mergeCell ref="J12:K12"/>
    <mergeCell ref="A13:B13"/>
    <mergeCell ref="C13:D13"/>
    <mergeCell ref="E13:F13"/>
    <mergeCell ref="G13:H13"/>
    <mergeCell ref="J13:K13"/>
    <mergeCell ref="A14:B14"/>
    <mergeCell ref="C14:D14"/>
    <mergeCell ref="E14:F14"/>
    <mergeCell ref="G14:H14"/>
    <mergeCell ref="J14:K14"/>
    <mergeCell ref="A15:B15"/>
    <mergeCell ref="C15:D15"/>
    <mergeCell ref="E15:F15"/>
    <mergeCell ref="G15:H15"/>
    <mergeCell ref="J15:K15"/>
    <mergeCell ref="A16:F16"/>
    <mergeCell ref="G16:H16"/>
    <mergeCell ref="J16:K16"/>
    <mergeCell ref="A19:E19"/>
    <mergeCell ref="F19:G19"/>
    <mergeCell ref="H19:J19"/>
    <mergeCell ref="A20:E20"/>
    <mergeCell ref="F20:G21"/>
    <mergeCell ref="H20:J21"/>
    <mergeCell ref="K20:K21"/>
    <mergeCell ref="A21:E21"/>
    <mergeCell ref="A22:E22"/>
    <mergeCell ref="F22:G23"/>
    <mergeCell ref="H22:J23"/>
    <mergeCell ref="K22:K23"/>
    <mergeCell ref="A23:E23"/>
    <mergeCell ref="A26:K26"/>
    <mergeCell ref="A27:K27"/>
    <mergeCell ref="A28:K28"/>
  </mergeCells>
  <pageMargins left="0.147638" right="0.147638" top="0.206693" bottom="0.206693" header="0.0" footer="0.0"/>
  <pageSetup paperSize="9" orientation="portrait"/>
  <rowBreaks count="0" manualBreakCount="0">
    </rowBreaks>
</worksheet>
</file>