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<sst xmlns="http://schemas.openxmlformats.org/spreadsheetml/2006/main" count="37" uniqueCount="37">
  <si>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</si>
  <si>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RAP009</t>
  </si>
  <si>
    <t xml:space="preserve">m²</t>
  </si>
  <si>
    <t xml:space="preserve">Revestimento com painéis pré-montados de pedra natural.</t>
  </si>
  <si>
    <r>
      <rPr>
        <sz val="8.25"/>
        <color rgb="FF000000"/>
        <rFont val="Arial"/>
        <family val="2"/>
      </rPr>
      <t xml:space="preserve">Revestimento em paramento vertical, com painéis pré-montados de pedra natural, fixados com cimento cola melhorado, C2 TE, com deslizamento reduzido e tempo de colocação ampliado, cinzento.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</si>
  <si>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</si>
  <si>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</si>
  <si>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</si>
  <si>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</si>
  <si>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</si>
  <si>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</si>
  <si>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mt19ppc010a</t>
  </si>
  <si>
    <t xml:space="preserve">m²</t>
  </si>
  <si>
    <t xml:space="preserve">Painel pré-montado de pedra natural, formado por lascas de quartzito dourado sobre base de argamassa de cimento reforçada com armadura metálica, de 61x15,2 cm e uma espessura de 4 a 6 cm. Inclusive peças de esquina.</t>
  </si>
  <si>
    <t xml:space="preserve">mt09mcr021q</t>
  </si>
  <si>
    <t xml:space="preserve">kg</t>
  </si>
  <si>
    <t xml:space="preserve">Cimento cola melhorado, C2 TE, com deslizamento reduzido e tempo de colocação ampliado, segundo NP EN 12004, cor cinzento.</t>
  </si>
  <si>
    <t xml:space="preserve">mo022</t>
  </si>
  <si>
    <t xml:space="preserve">h</t>
  </si>
  <si>
    <t xml:space="preserve">Oficial de 1ª colocador de pedra natural.</t>
  </si>
  <si>
    <t xml:space="preserve">mo060</t>
  </si>
  <si>
    <t xml:space="preserve">h</t>
  </si>
  <si>
    <t xml:space="preserve">Ajudante de colocador de pedra natural.</t>
  </si>
  <si>
    <t xml:space="preserve">%</t>
  </si>
  <si>
    <t xml:space="preserve">Custos directos complementares</t>
  </si>
  <si>
    <t xml:space="preserve">Custo de manutenção decenal: 20,61€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</si>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</sst>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1.53" customWidth="1"/>
    <col min="5" max="5" width="74.12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98.1</v>
      </c>
      <c r="J9" s="13">
        <f ca="1">ROUND(INDIRECT(ADDRESS(ROW()+(0), COLUMN()+(-3), 1))*INDIRECT(ADDRESS(ROW()+(0), COLUMN()+(-1), 1)), 2)</f>
        <v>103.01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2.5</v>
      </c>
      <c r="H10" s="16"/>
      <c r="I10" s="17">
        <v>0.6</v>
      </c>
      <c r="J10" s="17">
        <f ca="1">ROUND(INDIRECT(ADDRESS(ROW()+(0), COLUMN()+(-3), 1))*INDIRECT(ADDRESS(ROW()+(0), COLUMN()+(-1), 1)), 2)</f>
        <v>1.5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0.32</v>
      </c>
      <c r="H11" s="16"/>
      <c r="I11" s="17">
        <v>22.68</v>
      </c>
      <c r="J11" s="17">
        <f ca="1">ROUND(INDIRECT(ADDRESS(ROW()+(0), COLUMN()+(-3), 1))*INDIRECT(ADDRESS(ROW()+(0), COLUMN()+(-1), 1)), 2)</f>
        <v>7.26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0.32</v>
      </c>
      <c r="H12" s="20"/>
      <c r="I12" s="21">
        <v>22.13</v>
      </c>
      <c r="J12" s="21">
        <f ca="1">ROUND(INDIRECT(ADDRESS(ROW()+(0), COLUMN()+(-3), 1))*INDIRECT(ADDRESS(ROW()+(0), COLUMN()+(-1), 1)), 2)</f>
        <v>7.08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118.85</v>
      </c>
      <c r="J13" s="24">
        <f ca="1">ROUND(INDIRECT(ADDRESS(ROW()+(0), COLUMN()+(-3), 1))*INDIRECT(ADDRESS(ROW()+(0), COLUMN()+(-1), 1))/100, 2)</f>
        <v>2.38</v>
      </c>
      <c r="K13" s="24"/>
    </row>
    <row r="14" spans="1:11" ht="13.50" thickBot="1" customHeight="1">
      <c r="A14" s="25" t="s">
        <v>25</v>
      </c>
      <c r="B14" s="25"/>
      <c r="C14" s="26"/>
      <c r="D14" s="26"/>
      <c r="E14" s="26"/>
      <c r="F14" s="26"/>
      <c r="G14" s="27"/>
      <c r="H14" s="27"/>
      <c r="I14" s="25" t="s">
        <v>26</v>
      </c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121.23</v>
      </c>
      <c r="K14" s="28"/>
    </row>
    <row r="17" spans="1:11" ht="13.50" thickBot="1" customHeight="1">
      <c r="A17" s="29" t="s">
        <v>27</v>
      </c>
      <c r="B17" s="29"/>
      <c r="C17" s="29"/>
      <c r="D17" s="29"/>
      <c r="E17" s="29"/>
      <c r="F17" s="29" t="s">
        <v>28</v>
      </c>
      <c r="G17" s="29"/>
      <c r="H17" s="29" t="s">
        <v>29</v>
      </c>
      <c r="I17" s="29"/>
      <c r="J17" s="29"/>
      <c r="K17" s="29" t="s">
        <v>30</v>
      </c>
    </row>
    <row r="18" spans="1:11" ht="13.50" thickBot="1" customHeight="1">
      <c r="A18" s="30" t="s">
        <v>31</v>
      </c>
      <c r="B18" s="30"/>
      <c r="C18" s="30"/>
      <c r="D18" s="30"/>
      <c r="E18" s="30"/>
      <c r="F18" s="31">
        <v>142013</v>
      </c>
      <c r="G18" s="31"/>
      <c r="H18" s="31">
        <v>172013</v>
      </c>
      <c r="I18" s="31"/>
      <c r="J18" s="31"/>
      <c r="K18" s="31" t="s">
        <v>32</v>
      </c>
    </row>
    <row r="19" spans="1:11" ht="13.50" thickBot="1" customHeight="1">
      <c r="A19" s="32" t="s">
        <v>33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33.75" thickBot="1" customHeight="1">
      <c r="A22" s="1" t="s">
        <v>34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36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