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<sst xmlns="http://schemas.openxmlformats.org/spreadsheetml/2006/main" count="49" uniqueCount="49">
  <si>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</si>
  <si>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RAP340</t>
  </si>
  <si>
    <t xml:space="preserve">m²</t>
  </si>
  <si>
    <t xml:space="preserve">Revestimento exterior com peças de pedra natural. Colocação com grampos de ancoragem.</t>
  </si>
  <si>
    <r>
      <rPr>
        <sz val="8.25"/>
        <color rgb="FF000000"/>
        <rFont val="Arial"/>
        <family val="2"/>
      </rPr>
      <t xml:space="preserve">Revestimento exterior com peças de granito, procedente de Portugal, Ariz, 40x40x2 cm, acabamento polido. SUPORTE: paramento de alvenaria de peças furadas, vertical, até 3 m de altura. COLOCAÇÃO: com grampos embebidos na alvenaria com cimento cola.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</si>
  <si>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</si>
  <si>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</si>
  <si>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</si>
  <si>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</si>
  <si>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</si>
  <si>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</si>
  <si>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</si>
  <si>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</si>
  <si>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</si>
  <si>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</si>
  <si>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</si>
  <si>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</si>
  <si>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mt19pes040f</t>
  </si>
  <si>
    <t xml:space="preserve">Ud</t>
  </si>
  <si>
    <t xml:space="preserve">Grampo de ancoragem, de aço inoxidável AISI 304 de 1,2 mm de espessura e de 100 mm de comprimento, para fixação oculta de peças de pedra natural em paramentos verticais.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</si>
  <si>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</si>
  <si>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</si>
  <si>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</si>
  <si>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</si>
  <si>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</si>
  <si>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</si>
  <si>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</si>
  <si>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</si>
  <si>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</si>
  <si>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</si>
  <si>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</si>
  <si>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</si>
  <si>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</si>
  <si>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</si>
  <si>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11,30€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</si>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</sst>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45.72</v>
      </c>
      <c r="I9" s="13">
        <f ca="1">ROUND(INDIRECT(ADDRESS(ROW()+(0), COLUMN()+(-3), 1))*INDIRECT(ADDRESS(ROW()+(0), COLUMN()+(-1), 1)), 2)</f>
        <v>48.01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0.02</v>
      </c>
      <c r="I10" s="17">
        <f ca="1">ROUND(INDIRECT(ADDRESS(ROW()+(0), COLUMN()+(-3), 1))*INDIRECT(ADDRESS(ROW()+(0), COLUMN()+(-1), 1)), 2)</f>
        <v>0.16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16</v>
      </c>
      <c r="G11" s="16"/>
      <c r="H11" s="17">
        <v>0.44</v>
      </c>
      <c r="I11" s="17">
        <f ca="1">ROUND(INDIRECT(ADDRESS(ROW()+(0), COLUMN()+(-3), 1))*INDIRECT(ADDRESS(ROW()+(0), COLUMN()+(-1), 1)), 2)</f>
        <v>7.04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0.24</v>
      </c>
      <c r="G12" s="16"/>
      <c r="H12" s="17">
        <v>0.5</v>
      </c>
      <c r="I12" s="17">
        <f ca="1">ROUND(INDIRECT(ADDRESS(ROW()+(0), COLUMN()+(-3), 1))*INDIRECT(ADDRESS(ROW()+(0), COLUMN()+(-1), 1)), 2)</f>
        <v>0.12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0.189</v>
      </c>
      <c r="G14" s="16"/>
      <c r="H14" s="17">
        <v>22.68</v>
      </c>
      <c r="I14" s="17">
        <f ca="1">ROUND(INDIRECT(ADDRESS(ROW()+(0), COLUMN()+(-3), 1))*INDIRECT(ADDRESS(ROW()+(0), COLUMN()+(-1), 1)), 2)</f>
        <v>4.29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0.189</v>
      </c>
      <c r="G15" s="20"/>
      <c r="H15" s="21">
        <v>22.13</v>
      </c>
      <c r="I15" s="21">
        <f ca="1">ROUND(INDIRECT(ADDRESS(ROW()+(0), COLUMN()+(-3), 1))*INDIRECT(ADDRESS(ROW()+(0), COLUMN()+(-1), 1)), 2)</f>
        <v>4.18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65.19</v>
      </c>
      <c r="I16" s="24">
        <f ca="1">ROUND(INDIRECT(ADDRESS(ROW()+(0), COLUMN()+(-3), 1))*INDIRECT(ADDRESS(ROW()+(0), COLUMN()+(-1), 1))/100, 2)</f>
        <v>1.3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66.49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842016</v>
      </c>
      <c r="F21" s="31"/>
      <c r="G21" s="31">
        <v>842017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