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<sst xmlns="http://schemas.openxmlformats.org/spreadsheetml/2006/main" count="21" uniqueCount="21">
  <si>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</si>
  <si>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REA100</t>
  </si>
  <si>
    <t xml:space="preserve">Ud</t>
  </si>
  <si>
    <t xml:space="preserve">Guarnição de focinho de madeira.</t>
  </si>
  <si>
    <r>
      <rPr>
        <sz val="8.25"/>
        <color rgb="FF000000"/>
        <rFont val="Arial"/>
        <family val="2"/>
      </rPr>
      <t xml:space="preserve">Remate de degrau, através de guarnição de focinho de esquina, com lado maior de 1200 mm de comprimento e lado menor de 350 mm de comprimento, formada por perfil de alumínio com revestimento de madeira de faia, acabamento envernizado, de 65 mm de largura e 33 mm de altura, fixado com adesivo.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</si>
  <si>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</si>
  <si>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</si>
  <si>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</si>
  <si>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</si>
  <si>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</si>
  <si>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</si>
  <si>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mt18rpe105d</t>
  </si>
  <si>
    <t xml:space="preserve">Ud</t>
  </si>
  <si>
    <t xml:space="preserve">Guarnição de focinho de esquina, com lado maior de 1200 mm de comprimento e lado menor de 350 mm de comprimento, formada por perfil de alumínio com revestimento de madeira de faia, acabamento envernizado, de 65 mm de largura e 33 mm de altura.</t>
  </si>
  <si>
    <t xml:space="preserve">mo023</t>
  </si>
  <si>
    <t xml:space="preserve">h</t>
  </si>
  <si>
    <t xml:space="preserve">Oficial de 1ª ladrilhador.</t>
  </si>
  <si>
    <t xml:space="preserve">%</t>
  </si>
  <si>
    <t xml:space="preserve">Custos directos complementares</t>
  </si>
  <si>
    <t xml:space="preserve">Custo de manutenção decenal: 6,28€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</si>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</sst>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08" customWidth="1"/>
    <col min="3" max="3" width="2.04" customWidth="1"/>
    <col min="4" max="4" width="1.53" customWidth="1"/>
    <col min="5" max="5" width="83.47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34.97</v>
      </c>
      <c r="H9" s="13">
        <f ca="1">ROUND(INDIRECT(ADDRESS(ROW()+(0), COLUMN()+(-2), 1))*INDIRECT(ADDRESS(ROW()+(0), COLUMN()+(-1), 1)), 2)</f>
        <v>34.97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 t="s">
        <v>16</v>
      </c>
      <c r="F10" s="17">
        <v>0.05</v>
      </c>
      <c r="G10" s="18">
        <v>24.63</v>
      </c>
      <c r="H10" s="18">
        <f ca="1">ROUND(INDIRECT(ADDRESS(ROW()+(0), COLUMN()+(-2), 1))*INDIRECT(ADDRESS(ROW()+(0), COLUMN()+(-1), 1)), 2)</f>
        <v>1.23</v>
      </c>
    </row>
    <row r="11" spans="1:8" ht="13.50" thickBot="1" customHeight="1">
      <c r="A11" s="16"/>
      <c r="B11" s="16"/>
      <c r="C11" s="19" t="s">
        <v>17</v>
      </c>
      <c r="D11" s="19"/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36.2</v>
      </c>
      <c r="H11" s="21">
        <f ca="1">ROUND(INDIRECT(ADDRESS(ROW()+(0), COLUMN()+(-2), 1))*INDIRECT(ADDRESS(ROW()+(0), COLUMN()+(-1), 1))/100, 2)</f>
        <v>0.72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36.92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