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<sst xmlns="http://schemas.openxmlformats.org/spreadsheetml/2006/main" count="27" uniqueCount="27">
  <si>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</si>
  <si>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RFA020</t>
  </si>
  <si>
    <t xml:space="preserve">m²</t>
  </si>
  <si>
    <t xml:space="preserve">Pintura com tinta de cal sobre paramento exterior.</t>
  </si>
  <si>
    <r>
      <rPr>
        <sz val="8.25"/>
        <color rgb="FF000000"/>
        <rFont val="Arial"/>
        <family val="2"/>
      </rPr>
      <t xml:space="preserve">Aplicação manual de duas demãos de tinta de cal </t>
    </r>
    <r>
      <rPr>
        <b/>
        <sz val="8.25"/>
        <color rgb="FF000000"/>
        <rFont val="Arial"/>
        <family val="2"/>
      </rPr>
      <t xml:space="preserve">cor branca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 primeira demão diluída com 20 a 30% de água e a seguinte diluída com 20% de água ou não diluída</t>
    </r>
    <r>
      <rPr>
        <sz val="8.25"/>
        <color rgb="FF000000"/>
        <rFont val="Arial"/>
        <family val="2"/>
      </rPr>
      <t xml:space="preserve">, (</t>
    </r>
    <r>
      <rPr>
        <b/>
        <sz val="8.25"/>
        <color rgb="FF000000"/>
        <rFont val="Arial"/>
        <family val="2"/>
      </rPr>
      <t xml:space="preserve">rendimento: 0,2 l/m² cada demão</t>
    </r>
    <r>
      <rPr>
        <sz val="8.25"/>
        <color rgb="FF000000"/>
        <rFont val="Arial"/>
        <family val="2"/>
      </rPr>
      <t xml:space="preserve">); </t>
    </r>
    <r>
      <rPr>
        <b/>
        <sz val="8.25"/>
        <color rgb="FF000000"/>
        <rFont val="Arial"/>
        <family val="2"/>
      </rPr>
      <t xml:space="preserve">aplicação prévia de uma demão de primário granuloso translúcido</t>
    </r>
    <r>
      <rPr>
        <sz val="8.25"/>
        <color rgb="FF000000"/>
        <rFont val="Arial"/>
        <family val="2"/>
      </rPr>
      <t xml:space="preserve">, sobre paramento exterior </t>
    </r>
    <r>
      <rPr>
        <b/>
        <sz val="8.25"/>
        <color rgb="FF000000"/>
        <rFont val="Arial"/>
        <family val="2"/>
      </rPr>
      <t xml:space="preserve">de argamassa de cal ou argamassa bastarda de cal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</si>
  <si>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</si>
  <si>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</si>
  <si>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</si>
  <si>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</si>
  <si>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</si>
  <si>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</si>
  <si>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mt27pci010a</t>
  </si>
  <si>
    <t xml:space="preserve">l</t>
  </si>
  <si>
    <t xml:space="preserve">Primário granuloso, translúcido, para melhorar a aderência de tintas ou revestimentos de cal sobre superfícies difíceis.</t>
  </si>
  <si>
    <t xml:space="preserve">mt27pci020a</t>
  </si>
  <si>
    <t xml:space="preserve">l</t>
  </si>
  <si>
    <t xml:space="preserve">Tinta de cal para exterior, constituída por cal em pasta, carbonato de cálcio, dióxido de titânio, bactericidas, aditivos e pigmentos, cor branca, permeável ao vapor de água, resistente à contaminação urbana, aos raios UV e aos gases de combustão.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</si>
  <si>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</si>
  <si>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</si>
  <si>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</si>
  <si>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</si>
  <si>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</si>
  <si>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</si>
  <si>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</si>
  <si>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</si>
  <si>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17,77€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</si>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</sst>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1.02" customWidth="1"/>
    <col min="5" max="5" width="66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24.0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0.200000</v>
      </c>
      <c r="G9" s="12">
        <v>6.530000</v>
      </c>
      <c r="H9" s="12">
        <f ca="1">ROUND(INDIRECT(ADDRESS(ROW()+(0), COLUMN()+(-2), 1))*INDIRECT(ADDRESS(ROW()+(0), COLUMN()+(-1), 1)), 2)</f>
        <v>1.310000</v>
      </c>
    </row>
    <row r="10" spans="1:8" ht="45.0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0.400000</v>
      </c>
      <c r="G10" s="16">
        <v>7.210000</v>
      </c>
      <c r="H10" s="16">
        <f ca="1">ROUND(INDIRECT(ADDRESS(ROW()+(0), COLUMN()+(-2), 1))*INDIRECT(ADDRESS(ROW()+(0), COLUMN()+(-1), 1)), 2)</f>
        <v>2.880000</v>
      </c>
    </row>
    <row r="11" spans="1:8" ht="13.50" thickBot="1" customHeight="1">
      <c r="A11" s="13" t="s">
        <v>17</v>
      </c>
      <c r="B11" s="13"/>
      <c r="C11" s="14" t="s">
        <v>18</v>
      </c>
      <c r="D11" s="14"/>
      <c r="E11" s="13" t="s">
        <v>19</v>
      </c>
      <c r="F11" s="15">
        <v>0.121000</v>
      </c>
      <c r="G11" s="16">
        <v>16.850000</v>
      </c>
      <c r="H11" s="16">
        <f ca="1">ROUND(INDIRECT(ADDRESS(ROW()+(0), COLUMN()+(-2), 1))*INDIRECT(ADDRESS(ROW()+(0), COLUMN()+(-1), 1)), 2)</f>
        <v>2.040000</v>
      </c>
    </row>
    <row r="12" spans="1:8" ht="13.50" thickBot="1" customHeight="1">
      <c r="A12" s="13" t="s">
        <v>20</v>
      </c>
      <c r="B12" s="13"/>
      <c r="C12" s="17" t="s">
        <v>21</v>
      </c>
      <c r="D12" s="17"/>
      <c r="E12" s="18" t="s">
        <v>22</v>
      </c>
      <c r="F12" s="19">
        <v>0.121000</v>
      </c>
      <c r="G12" s="20">
        <v>16.450000</v>
      </c>
      <c r="H12" s="20">
        <f ca="1">ROUND(INDIRECT(ADDRESS(ROW()+(0), COLUMN()+(-2), 1))*INDIRECT(ADDRESS(ROW()+(0), COLUMN()+(-1), 1)), 2)</f>
        <v>1.990000</v>
      </c>
    </row>
    <row r="13" spans="1:8" ht="13.50" thickBot="1" customHeight="1">
      <c r="A13" s="18"/>
      <c r="B13" s="18"/>
      <c r="C13" s="21" t="s">
        <v>23</v>
      </c>
      <c r="D13" s="21"/>
      <c r="E13" s="4" t="s">
        <v>24</v>
      </c>
      <c r="F13" s="22">
        <v>2.000000</v>
      </c>
      <c r="G13" s="23">
        <f ca="1">ROUND(SUM(INDIRECT(ADDRESS(ROW()+(-1), COLUMN()+(1), 1)),INDIRECT(ADDRESS(ROW()+(-2), COLUMN()+(1), 1)),INDIRECT(ADDRESS(ROW()+(-3), COLUMN()+(1), 1)),INDIRECT(ADDRESS(ROW()+(-4), COLUMN()+(1), 1))), 2)</f>
        <v>8.220000</v>
      </c>
      <c r="H13" s="23">
        <f ca="1">ROUND(INDIRECT(ADDRESS(ROW()+(0), COLUMN()+(-2), 1))*INDIRECT(ADDRESS(ROW()+(0), COLUMN()+(-1), 1))/100, 2)</f>
        <v>0.160000</v>
      </c>
    </row>
    <row r="14" spans="1:8" ht="13.50" thickBot="1" customHeight="1">
      <c r="A14" s="24" t="s">
        <v>25</v>
      </c>
      <c r="B14" s="24"/>
      <c r="C14" s="25"/>
      <c r="D14" s="25"/>
      <c r="E14" s="25"/>
      <c r="F14" s="26"/>
      <c r="G14" s="24" t="s">
        <v>26</v>
      </c>
      <c r="H14" s="2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8.380000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