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<sst xmlns="http://schemas.openxmlformats.org/spreadsheetml/2006/main" count="30" uniqueCount="30">
  <si>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</si>
  <si>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RMR010</t>
  </si>
  <si>
    <t xml:space="preserve">m²</t>
  </si>
  <si>
    <t xml:space="preserve">Verniz natural para madeira.</t>
  </si>
  <si>
    <r>
      <rPr>
        <sz val="8.25"/>
        <color rgb="FF000000"/>
        <rFont val="Arial"/>
        <family val="2"/>
      </rPr>
      <t xml:space="preserve">Aplicação manual de duas demãos de verniz natural, acabamento brilhante, incolor, aplicada com trincha, rolo ou pistola, diluídas com 5% a 15% de diluente, (rendimento: 0,1 l/m² cada demão); (), sobre superfície de guardas e corrimões de madeira, em exteriores. Inclusive líquido protector incolor para tratamento preventivo contra insectos xilófagos. O preço inclui a protecção dos elementos da envolvente que possam ser afectados durante os trabalhos, mas não inclui a preparação do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</si>
  <si>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</si>
  <si>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</si>
  <si>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</si>
  <si>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</si>
  <si>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</si>
  <si>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</si>
  <si>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mt27tlr060a</t>
  </si>
  <si>
    <t xml:space="preserve">l</t>
  </si>
  <si>
    <t xml:space="preserve">Líquido protector incolor para tratamento preventivo contra insectos xilófagos, para aplicar com trincha ou rolo.</t>
  </si>
  <si>
    <t xml:space="preserve">mt27bns010b</t>
  </si>
  <si>
    <t xml:space="preserve">l</t>
  </si>
  <si>
    <t xml:space="preserve">Verniz natural para interior e exterior, incolor, acabamento brilhante, à base de óleos vegetais, resinas vegetais e pigmentos minerais, permeável ao vapor de água, com resistência aos raios UV e à intempérie, com um conteúdo de compostos orgânicos voláteis (COV) &lt; 140 g/l, para aplicar com trincha, rolo ou pistola.</t>
  </si>
  <si>
    <t xml:space="preserve">mt27lni004</t>
  </si>
  <si>
    <t xml:space="preserve">l</t>
  </si>
  <si>
    <t xml:space="preserve">Diluente, à base de uma mistura de hidrocarbonetos alifáticos.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</si>
  <si>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</si>
  <si>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</si>
  <si>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</si>
  <si>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</si>
  <si>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</si>
  <si>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</si>
  <si>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</si>
  <si>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</si>
  <si>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15,32€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</si>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</sst>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1.19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0.063</v>
      </c>
      <c r="G9" s="13">
        <v>11.04</v>
      </c>
      <c r="H9" s="13">
        <f ca="1">ROUND(INDIRECT(ADDRESS(ROW()+(0), COLUMN()+(-2), 1))*INDIRECT(ADDRESS(ROW()+(0), COLUMN()+(-1), 1)), 2)</f>
        <v>0.7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12.88</v>
      </c>
      <c r="H10" s="17">
        <f ca="1">ROUND(INDIRECT(ADDRESS(ROW()+(0), COLUMN()+(-2), 1))*INDIRECT(ADDRESS(ROW()+(0), COLUMN()+(-1), 1)), 2)</f>
        <v>2.58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0.02</v>
      </c>
      <c r="G11" s="17">
        <v>3.62</v>
      </c>
      <c r="H11" s="17">
        <f ca="1">ROUND(INDIRECT(ADDRESS(ROW()+(0), COLUMN()+(-2), 1))*INDIRECT(ADDRESS(ROW()+(0), COLUMN()+(-1), 1)), 2)</f>
        <v>0.07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0.36</v>
      </c>
      <c r="G12" s="17">
        <v>22.68</v>
      </c>
      <c r="H12" s="17">
        <f ca="1">ROUND(INDIRECT(ADDRESS(ROW()+(0), COLUMN()+(-2), 1))*INDIRECT(ADDRESS(ROW()+(0), COLUMN()+(-1), 1)), 2)</f>
        <v>8.16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0.05</v>
      </c>
      <c r="G13" s="21">
        <v>22.13</v>
      </c>
      <c r="H13" s="21">
        <f ca="1">ROUND(INDIRECT(ADDRESS(ROW()+(0), COLUMN()+(-2), 1))*INDIRECT(ADDRESS(ROW()+(0), COLUMN()+(-1), 1)), 2)</f>
        <v>1.11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12.62</v>
      </c>
      <c r="H14" s="24">
        <f ca="1">ROUND(INDIRECT(ADDRESS(ROW()+(0), COLUMN()+(-2), 1))*INDIRECT(ADDRESS(ROW()+(0), COLUMN()+(-1), 1))/100, 2)</f>
        <v>0.25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12.87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