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<sst xmlns="http://schemas.openxmlformats.org/spreadsheetml/2006/main" count="41" uniqueCount="41">
  <si>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</si>
  <si>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RRR020</t>
  </si>
  <si>
    <t xml:space="preserve">m²</t>
  </si>
  <si>
    <t xml:space="preserve">Revestimento interior directo de placas laminadas compactas de alta pressão (HPL). Sistema "FUNDERMAX".</t>
  </si>
  <si>
    <r>
      <rPr>
        <sz val="8.25"/>
        <color rgb="FF000000"/>
        <rFont val="Arial"/>
        <family val="2"/>
      </rPr>
      <t xml:space="preserve">Revestimento interior directo, realizado com placas laminadas compactas de alta pressão (HPL), Max Compact FH F-Quality "FUNDERMAX", de 4100x1854 mm e 6 mm de espessura, acabamento Colour, cor a escolher, textura standard: FH, com junta aberta com o sistema Colado Elástico de fixação oculta com cola sobre mestras de chapa de aço galvanizado de 27 mm de largura separadas 600 mm entre si e ancoradas ao paramento com parafusos de aço. Inclusive kit de complementos para a instalação das placas. O preço inclui a resolução de encontros e pontos singulares, mas não inclui o isolamento a colocar entre os painéis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</si>
  <si>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</si>
  <si>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</si>
  <si>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</si>
  <si>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</si>
  <si>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</si>
  <si>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</si>
  <si>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mt12psg050c</t>
  </si>
  <si>
    <t xml:space="preserve">m</t>
  </si>
  <si>
    <t xml:space="preserve">Mestra 60/27 de chapa de aço galvanizado, de 60 mm de largura, segundo EN 14195.</t>
  </si>
  <si>
    <t xml:space="preserve">mt12fmx110aaa1</t>
  </si>
  <si>
    <t xml:space="preserve">m²</t>
  </si>
  <si>
    <t xml:space="preserve">Placa laminada compacta de alta pressão (HPL) Max Compact FH F-Quality "FUNDERMAX", de 4100x1854 mm e 6 mm de espessura, acabamento Colour, cor a escolher, textura standard: FH, Euroclasse B-s1, d0 de reacção ao fogo, segundo NP EN 13501-1, à base de resinas termoendurecíveis acrílicas de poliuretano, reforçada de forma homogénea com fibras de madeira certificada FSC ou PEFC, com superfície decorativa não melamínica, tipo EDF segundo EN 438-2, para colocar mediante o sistema Colado Elástico de fixação oculta com adesivo.</t>
  </si>
  <si>
    <t xml:space="preserve">mt12fmx121b</t>
  </si>
  <si>
    <t xml:space="preserve">Ud</t>
  </si>
  <si>
    <t xml:space="preserve">Kit de complementos para a instalação do sistema de parede interior Colado elástico "FUNDERMAX".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</si>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</sst>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2.33</v>
      </c>
      <c r="H9" s="11"/>
      <c r="I9" s="13">
        <v>0.84</v>
      </c>
      <c r="J9" s="13">
        <f ca="1">ROUND(INDIRECT(ADDRESS(ROW()+(0), COLUMN()+(-3), 1))*INDIRECT(ADDRESS(ROW()+(0), COLUMN()+(-1), 1)), 2)</f>
        <v>1.96</v>
      </c>
      <c r="K9" s="13"/>
    </row>
    <row r="10" spans="1:11" ht="66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35.66</v>
      </c>
      <c r="J10" s="17">
        <f ca="1">ROUND(INDIRECT(ADDRESS(ROW()+(0), COLUMN()+(-3), 1))*INDIRECT(ADDRESS(ROW()+(0), COLUMN()+(-1), 1)), 2)</f>
        <v>37.44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18.31</v>
      </c>
      <c r="J11" s="17">
        <f ca="1">ROUND(INDIRECT(ADDRESS(ROW()+(0), COLUMN()+(-3), 1))*INDIRECT(ADDRESS(ROW()+(0), COLUMN()+(-1), 1)), 2)</f>
        <v>18.31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</v>
      </c>
      <c r="H12" s="16"/>
      <c r="I12" s="17">
        <v>25.32</v>
      </c>
      <c r="J12" s="17">
        <f ca="1">ROUND(INDIRECT(ADDRESS(ROW()+(0), COLUMN()+(-3), 1))*INDIRECT(ADDRESS(ROW()+(0), COLUMN()+(-1), 1)), 2)</f>
        <v>2.53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</v>
      </c>
      <c r="H13" s="20"/>
      <c r="I13" s="21">
        <v>24.04</v>
      </c>
      <c r="J13" s="21">
        <f ca="1">ROUND(INDIRECT(ADDRESS(ROW()+(0), COLUMN()+(-3), 1))*INDIRECT(ADDRESS(ROW()+(0), COLUMN()+(-1), 1)), 2)</f>
        <v>2.4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62.64</v>
      </c>
      <c r="J14" s="24">
        <f ca="1">ROUND(INDIRECT(ADDRESS(ROW()+(0), COLUMN()+(-3), 1))*INDIRECT(ADDRESS(ROW()+(0), COLUMN()+(-1), 1))/100, 2)</f>
        <v>1.25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63.89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112006</v>
      </c>
      <c r="G19" s="31"/>
      <c r="H19" s="31">
        <v>112007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112007</v>
      </c>
      <c r="G21" s="35"/>
      <c r="H21" s="35">
        <v>112007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