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<sst xmlns="http://schemas.openxmlformats.org/spreadsheetml/2006/main" count="27" uniqueCount="27">
  <si>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</si>
  <si>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RRW020</t>
  </si>
  <si>
    <t xml:space="preserve">m²</t>
  </si>
  <si>
    <t xml:space="preserve">Revestimento interior autoportante de painéis sandwich isolantes de aço.</t>
  </si>
  <si>
    <r>
      <rPr>
        <sz val="8.25"/>
        <color rgb="FF000000"/>
        <rFont val="Arial"/>
        <family val="2"/>
      </rPr>
      <t xml:space="preserve">Revestimento interior autoportante, formado por painéis sandwich isolantes térmicos e acústicos de aço, de 80 mm de espessura e 1150 mm de largura, formado por face exterior de chapa lisa, de 0,6 mm de espessura, acabamento pré-lacado, alma isolante de lã de rocha de densidade média 120 kg/m³ e face interior de chapa lisa de 0,5 mm de espessura, condutibilidade térmica 0,043 W/(m°C), Euroclasse A2-s1, d0 de reacção ao fogo segundo NP EN 13501-1, com 33 dB de índice global de redução sonora, Rw, proporcionando uma redução do nível global ponderado de pressão a sons de condução aérea de 32,3 dBA e coeficiente de absorção acústica médio 0,95, segundo NP EN ISO 354. Inclusive acessórios de fixação.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</si>
  <si>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</si>
  <si>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</si>
  <si>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</si>
  <si>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</si>
  <si>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</si>
  <si>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</si>
  <si>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mt12ppa050h</t>
  </si>
  <si>
    <t xml:space="preserve">m²</t>
  </si>
  <si>
    <t xml:space="preserve">Painel sandwich isolante térmico e acústico de aço, de 80 mm de espessura e 1150 mm de largura, formado por face exterior de chapa lisa, de 0,6 mm de espessura, acabamento pré-lacado, alma isolante de lã de rocha de densidade média 120 kg/m³ e face interior de chapa lisa de 0,5 mm de espessura, condutibilidade térmica 0,043 W/(m°C), Euroclasse A2-s1, d0 de reacção ao fogo segundo NP EN 13501-1, com 33 dB de índice global de redução sonora, Rw, proporcionando uma redução do nível global ponderado de pressão a sons de condução aérea de 32,3 dBA e coeficiente de absorção acústica médio 0,95, segundo NP EN ISO 354; para paredes divisórias.</t>
  </si>
  <si>
    <t xml:space="preserve">mt12ppa100b</t>
  </si>
  <si>
    <t xml:space="preserve">Ud</t>
  </si>
  <si>
    <t xml:space="preserve">Kit de acessórios de fixação, para painéis sandwich isolantes, em paredes divisórias.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</si>
  <si>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</si>
  <si>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</si>
  <si>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</si>
  <si>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</si>
  <si>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</si>
  <si>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</si>
  <si>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</si>
  <si>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</si>
  <si>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3,72€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</si>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</sst>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1.1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41.87</v>
      </c>
      <c r="H9" s="13">
        <f ca="1">ROUND(INDIRECT(ADDRESS(ROW()+(0), COLUMN()+(-2), 1))*INDIRECT(ADDRESS(ROW()+(0), COLUMN()+(-1), 1)), 2)</f>
        <v>43.96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9.7</v>
      </c>
      <c r="H10" s="17">
        <f ca="1">ROUND(INDIRECT(ADDRESS(ROW()+(0), COLUMN()+(-2), 1))*INDIRECT(ADDRESS(ROW()+(0), COLUMN()+(-1), 1)), 2)</f>
        <v>1.94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0.16</v>
      </c>
      <c r="G11" s="17">
        <v>23.31</v>
      </c>
      <c r="H11" s="17">
        <f ca="1">ROUND(INDIRECT(ADDRESS(ROW()+(0), COLUMN()+(-2), 1))*INDIRECT(ADDRESS(ROW()+(0), COLUMN()+(-1), 1)), 2)</f>
        <v>3.73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0.08</v>
      </c>
      <c r="G12" s="21">
        <v>22.13</v>
      </c>
      <c r="H12" s="21">
        <f ca="1">ROUND(INDIRECT(ADDRESS(ROW()+(0), COLUMN()+(-2), 1))*INDIRECT(ADDRESS(ROW()+(0), COLUMN()+(-1), 1)), 2)</f>
        <v>1.77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51.4</v>
      </c>
      <c r="H13" s="24">
        <f ca="1">ROUND(INDIRECT(ADDRESS(ROW()+(0), COLUMN()+(-2), 1))*INDIRECT(ADDRESS(ROW()+(0), COLUMN()+(-1), 1))/100, 2)</f>
        <v>1.03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52.43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