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<sst xmlns="http://schemas.openxmlformats.org/spreadsheetml/2006/main" count="47" uniqueCount="47">
  <si>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</si>
  <si>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RRY013</t>
  </si>
  <si>
    <t xml:space="preserve">m²</t>
  </si>
  <si>
    <t xml:space="preserve">Revestimento interior directo de placas de gesso laminado, de alta resistência à humidade. Sistema "KNAUF".</t>
  </si>
  <si>
    <r>
      <rPr>
        <sz val="8.25"/>
        <color rgb="FF000000"/>
        <rFont val="Arial"/>
        <family val="2"/>
      </rPr>
      <t xml:space="preserve">Revestimento interior directo, sistema W622.es Drystar "KNAUF", de 40 mm de espessura total, com nível de qualidade do acabamento Q2, formado por placa de gesso laminado tipo Drystar (GM-FH1IR) de 12,5 mm de espessura, formando sandwich com uma placa tipo Drystar (GM-FH1IR) de 12,5 mm de espessura, aparafusadas a uma estrutura metálica de aço galvanizado de mestras de 90x50 e 0,55 mm de espessura, previamente ancorada ao paramento vertical cada 400 mm, com parafusos de aço. Inclusive fixações para a ancoragem dos perfis; parafusos para a fixação das placas e massa de juntas Drystar Filler "KNAUF", fita de juntas Drystar Tape "KNAUF". O preço inclui a resolução de encontros e pontos singulares, mas não inclui o isolamento a colocar entre as placas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</si>
  <si>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</si>
  <si>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</si>
  <si>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</si>
  <si>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</si>
  <si>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</si>
  <si>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</si>
  <si>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mt12pfk011d</t>
  </si>
  <si>
    <t xml:space="preserve">m</t>
  </si>
  <si>
    <t xml:space="preserve">Mestra Omega "KNAUF" 80x15x50 mm, de chapa de aço galvanizado.</t>
  </si>
  <si>
    <t xml:space="preserve">mt12drk010a</t>
  </si>
  <si>
    <t xml:space="preserve">m²</t>
  </si>
  <si>
    <t xml:space="preserve">Placa de gesso laminado reforçada com tecido de fibra EN 15283-1 GM-FH1IR / 1200 / 2600 / 12,5 / com os bordos longitudinais quadrados, especial Drystar "KNAUF" com alma de gesso e faces revestidas com uma lâmina de fibra de vidro; Euroclasse A2-s1, d0 de reacção ao fogo, segundo NP EN 13501-1.</t>
  </si>
  <si>
    <t xml:space="preserve">mt12drk012a</t>
  </si>
  <si>
    <t xml:space="preserve">kg</t>
  </si>
  <si>
    <t xml:space="preserve">Massa de juntas Drystar Filler "KNAUF", com aditivo hidrófugo, Euroclasse A2-s1, d0 de reacção ao fogo, segundo NP EN 13501-1, intervalo de temperatura de trabalho de 10 a 35°C, para aplicação manual ou mecânica com fita de juntas, segundo EN 13963.</t>
  </si>
  <si>
    <t xml:space="preserve">mt12drk013</t>
  </si>
  <si>
    <t xml:space="preserve">m</t>
  </si>
  <si>
    <t xml:space="preserve">Fita de juntas Drystar Tape "KNAUF".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</si>
  <si>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</si>
  <si>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</si>
  <si>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</si>
  <si>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</si>
  <si>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</si>
  <si>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</si>
  <si>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</si>
  <si>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</si>
  <si>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</si>
  <si>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</si>
  <si>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</si>
  <si>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</si>
  <si>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</si>
  <si>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</si>
  <si>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15283-1:2008+A1:2009</t>
  </si>
  <si>
    <t xml:space="preserve">3/4</t>
  </si>
  <si>
    <t xml:space="preserve">Placas  de  gesso  reforçadas  com  fibras  —  Definições,  requisitos  e  métodos  de  ensaio  —  Parte  1: Placas  de  gesso  reforçadas  com  tecido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</si>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</sst>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3.658</v>
      </c>
      <c r="H9" s="11"/>
      <c r="I9" s="13">
        <v>1.61</v>
      </c>
      <c r="J9" s="13">
        <f ca="1">ROUND(INDIRECT(ADDRESS(ROW()+(0), COLUMN()+(-3), 1))*INDIRECT(ADDRESS(ROW()+(0), COLUMN()+(-1), 1)), 2)</f>
        <v>5.89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15.12</v>
      </c>
      <c r="J10" s="17">
        <f ca="1">ROUND(INDIRECT(ADDRESS(ROW()+(0), COLUMN()+(-3), 1))*INDIRECT(ADDRESS(ROW()+(0), COLUMN()+(-1), 1)), 2)</f>
        <v>15.88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1.01</v>
      </c>
      <c r="H11" s="16"/>
      <c r="I11" s="17">
        <v>1.3</v>
      </c>
      <c r="J11" s="17">
        <f ca="1">ROUND(INDIRECT(ADDRESS(ROW()+(0), COLUMN()+(-3), 1))*INDIRECT(ADDRESS(ROW()+(0), COLUMN()+(-1), 1)), 2)</f>
        <v>1.31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1.6</v>
      </c>
      <c r="H12" s="16"/>
      <c r="I12" s="17">
        <v>0.07</v>
      </c>
      <c r="J12" s="17">
        <f ca="1">ROUND(INDIRECT(ADDRESS(ROW()+(0), COLUMN()+(-3), 1))*INDIRECT(ADDRESS(ROW()+(0), COLUMN()+(-1), 1)), 2)</f>
        <v>0.11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0.421</v>
      </c>
      <c r="H13" s="16"/>
      <c r="I13" s="17">
        <v>25.32</v>
      </c>
      <c r="J13" s="17">
        <f ca="1">ROUND(INDIRECT(ADDRESS(ROW()+(0), COLUMN()+(-3), 1))*INDIRECT(ADDRESS(ROW()+(0), COLUMN()+(-1), 1)), 2)</f>
        <v>10.66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0.421</v>
      </c>
      <c r="H14" s="20"/>
      <c r="I14" s="21">
        <v>24.04</v>
      </c>
      <c r="J14" s="21">
        <f ca="1">ROUND(INDIRECT(ADDRESS(ROW()+(0), COLUMN()+(-3), 1))*INDIRECT(ADDRESS(ROW()+(0), COLUMN()+(-1), 1)), 2)</f>
        <v>10.12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43.97</v>
      </c>
      <c r="J15" s="24">
        <f ca="1">ROUND(INDIRECT(ADDRESS(ROW()+(0), COLUMN()+(-3), 1))*INDIRECT(ADDRESS(ROW()+(0), COLUMN()+(-1), 1))/100, 2)</f>
        <v>0.88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44.85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162010</v>
      </c>
      <c r="G20" s="31"/>
      <c r="H20" s="31">
        <v>162011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132006</v>
      </c>
      <c r="G22" s="31"/>
      <c r="H22" s="31">
        <v>132007</v>
      </c>
      <c r="I22" s="31"/>
      <c r="J22" s="31"/>
      <c r="K22" s="31" t="s">
        <v>41</v>
      </c>
    </row>
    <row r="23" spans="1:11" ht="13.50" thickBot="1" customHeight="1">
      <c r="A23" s="34" t="s">
        <v>42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4" spans="1:11" ht="13.50" thickBot="1" customHeight="1">
      <c r="A24" s="32" t="s">
        <v>43</v>
      </c>
      <c r="B24" s="32"/>
      <c r="C24" s="32"/>
      <c r="D24" s="32"/>
      <c r="E24" s="32"/>
      <c r="F24" s="33">
        <v>112007</v>
      </c>
      <c r="G24" s="33"/>
      <c r="H24" s="33">
        <v>112007</v>
      </c>
      <c r="I24" s="33"/>
      <c r="J24" s="33"/>
      <c r="K24" s="33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