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<sst xmlns="http://schemas.openxmlformats.org/spreadsheetml/2006/main" count="46" uniqueCount="46">
  <si>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</si>
  <si>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RSA021</t>
  </si>
  <si>
    <t xml:space="preserve">m²</t>
  </si>
  <si>
    <t xml:space="preserve">Camada fina de argamassa autonivelante de cimento, "MBCC de Sika".</t>
  </si>
  <si>
    <r>
      <rPr>
        <sz val="8.25"/>
        <color rgb="FF000000"/>
        <rFont val="Arial"/>
        <family val="2"/>
      </rPr>
      <t xml:space="preserve">Camada fina de argamassa autonivelante de cimento, monocomponente, MasterTop 544 "MBCC de Sika", CT - C40 - F6 - AR0,5, segundo EN 13813, de 5 mm de espessura, aplicada mecanicamente, para a regularização e nivelação da superfície suporte interior de betão ou argamassa, com prévia aplicação de primário monocomponente à base de resinas sintéticas modificadas sem dissolventes, MasterTile P 303 "MBCC de Sika", de cor amarelo, preparada para receber pavimento plástico, cerâmico ou de resinas poliméricas. Inclusive banda de painel rígido de poliestireno expandido para a preparação das juntas perimetrais de dilatação. O preço não inclui o suporte de betão nem o revestimento.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</si>
  <si>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</si>
  <si>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</si>
  <si>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</si>
  <si>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</si>
  <si>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</si>
  <si>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</si>
  <si>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mt09bnc220d</t>
  </si>
  <si>
    <t xml:space="preserve">kg</t>
  </si>
  <si>
    <t xml:space="preserve">Argamassa autonivelante de cimento, monocomponente, MasterTop 544 "MBCC de Sika", CT - C40 - F6 - AR0,5, segundo EN 13813, com resinas, inertes seleccionados e fibras sintéticas, com uma resistência à compressão de 40000 kN/m² e uma resistência à abrasão segundo o método de Böhme EN 13892-3 de 18,8 cm³ / 50 cm², para regularização e nivelação de pavimentos interiores de betão.</t>
  </si>
  <si>
    <t xml:space="preserve">mt09bnc235d</t>
  </si>
  <si>
    <t xml:space="preserve">l</t>
  </si>
  <si>
    <t xml:space="preserve">Primário monocomponente à base de resinas sintéticas modificadas sem dissolventes, MasterTile P 303 "MBCC de Sika", de cor amarelo, para a aderência de argamassas autonivelantes a suportes cimentícios, asfálticos ou cerâmicos.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</si>
  <si>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</si>
  <si>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</si>
  <si>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</si>
  <si>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mq06pym020</t>
  </si>
  <si>
    <t xml:space="preserve">h</t>
  </si>
  <si>
    <t xml:space="preserve">Misturadora-bombeadora para argamassas autonivelantes.</t>
  </si>
  <si>
    <t xml:space="preserve">mo031</t>
  </si>
  <si>
    <t xml:space="preserve">h</t>
  </si>
  <si>
    <t xml:space="preserve">Oficial de 1ª aplicador de argamassa autonivelante.</t>
  </si>
  <si>
    <t xml:space="preserve">mo069</t>
  </si>
  <si>
    <t xml:space="preserve">h</t>
  </si>
  <si>
    <t xml:space="preserve">Ajudante de aplicador de argamassa autonivelante.</t>
  </si>
  <si>
    <t xml:space="preserve">%</t>
  </si>
  <si>
    <t xml:space="preserve">Custos directos complementares</t>
  </si>
  <si>
    <t xml:space="preserve">Custo de manutenção decenal: 0,37€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</si>
  <si>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</si>
  <si>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</si>
  <si>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</si>
  <si>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</si>
  <si>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</si>
  <si>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</si>
  <si>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</si>
  <si>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Revestimentos  contínuos  para  pavimentos  — Materiais  —  Especificações  e  requisitos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</si>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</sst>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4.12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10</v>
      </c>
      <c r="H9" s="11"/>
      <c r="I9" s="13">
        <v>1.44</v>
      </c>
      <c r="J9" s="13">
        <f ca="1">ROUND(INDIRECT(ADDRESS(ROW()+(0), COLUMN()+(-3), 1))*INDIRECT(ADDRESS(ROW()+(0), COLUMN()+(-1), 1)), 2)</f>
        <v>14.4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0.125</v>
      </c>
      <c r="H10" s="16"/>
      <c r="I10" s="17">
        <v>7.57</v>
      </c>
      <c r="J10" s="17">
        <f ca="1">ROUND(INDIRECT(ADDRESS(ROW()+(0), COLUMN()+(-3), 1))*INDIRECT(ADDRESS(ROW()+(0), COLUMN()+(-1), 1)), 2)</f>
        <v>0.95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</v>
      </c>
      <c r="H11" s="16"/>
      <c r="I11" s="17">
        <v>0.92</v>
      </c>
      <c r="J11" s="17">
        <f ca="1">ROUND(INDIRECT(ADDRESS(ROW()+(0), COLUMN()+(-3), 1))*INDIRECT(ADDRESS(ROW()+(0), COLUMN()+(-1), 1)), 2)</f>
        <v>0.09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0.05</v>
      </c>
      <c r="H12" s="16"/>
      <c r="I12" s="17">
        <v>10.91</v>
      </c>
      <c r="J12" s="17">
        <f ca="1">ROUND(INDIRECT(ADDRESS(ROW()+(0), COLUMN()+(-3), 1))*INDIRECT(ADDRESS(ROW()+(0), COLUMN()+(-1), 1)), 2)</f>
        <v>0.55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0.03</v>
      </c>
      <c r="H13" s="16"/>
      <c r="I13" s="17">
        <v>24.63</v>
      </c>
      <c r="J13" s="17">
        <f ca="1">ROUND(INDIRECT(ADDRESS(ROW()+(0), COLUMN()+(-3), 1))*INDIRECT(ADDRESS(ROW()+(0), COLUMN()+(-1), 1)), 2)</f>
        <v>0.74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0.05</v>
      </c>
      <c r="H14" s="20"/>
      <c r="I14" s="21">
        <v>24.04</v>
      </c>
      <c r="J14" s="21">
        <f ca="1">ROUND(INDIRECT(ADDRESS(ROW()+(0), COLUMN()+(-3), 1))*INDIRECT(ADDRESS(ROW()+(0), COLUMN()+(-1), 1)), 2)</f>
        <v>1.2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17.93</v>
      </c>
      <c r="J15" s="24">
        <f ca="1">ROUND(INDIRECT(ADDRESS(ROW()+(0), COLUMN()+(-3), 1))*INDIRECT(ADDRESS(ROW()+(0), COLUMN()+(-1), 1))/100, 2)</f>
        <v>0.36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18.29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182003</v>
      </c>
      <c r="G20" s="31"/>
      <c r="H20" s="31">
        <v>182004</v>
      </c>
      <c r="I20" s="31"/>
      <c r="J20" s="31"/>
      <c r="K20" s="31" t="s">
        <v>38</v>
      </c>
    </row>
    <row r="21" spans="1:11" ht="13.5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2" spans="1:11" ht="13.50" thickBot="1" customHeight="1">
      <c r="A22" s="30" t="s">
        <v>40</v>
      </c>
      <c r="B22" s="30"/>
      <c r="C22" s="30"/>
      <c r="D22" s="30"/>
      <c r="E22" s="30"/>
      <c r="F22" s="31">
        <v>1.07202e+06</v>
      </c>
      <c r="G22" s="31"/>
      <c r="H22" s="31">
        <v>1.07202e+06</v>
      </c>
      <c r="I22" s="31"/>
      <c r="J22" s="31"/>
      <c r="K22" s="31" t="s">
        <v>41</v>
      </c>
    </row>
    <row r="23" spans="1:11" ht="24.00" thickBot="1" customHeight="1">
      <c r="A23" s="32" t="s">
        <v>42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