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<sst xmlns="http://schemas.openxmlformats.org/spreadsheetml/2006/main" count="46" uniqueCount="46">
  <si>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</si>
  <si>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</si>
  <si>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</si>
  <si>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</si>
  <si>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lamelas de madeira de jatobá de 250x50x10 mm, colocado com adesivo em espinha, com filme de polietileno.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</si>
  <si>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</si>
  <si>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</si>
  <si>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</si>
  <si>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</si>
  <si>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</si>
  <si>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</si>
  <si>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mt15mbv100a</t>
  </si>
  <si>
    <t xml:space="preserve">m²</t>
  </si>
  <si>
    <t xml:space="preserve">Filme de polietileno, de 0,2 mm de espessura.</t>
  </si>
  <si>
    <t xml:space="preserve">mt18mva040</t>
  </si>
  <si>
    <t xml:space="preserve">kg</t>
  </si>
  <si>
    <t xml:space="preserve">Adesivo de reacção de poliuretano, para colagem de madeira.</t>
  </si>
  <si>
    <t xml:space="preserve">mt18mpm020e</t>
  </si>
  <si>
    <t xml:space="preserve">m²</t>
  </si>
  <si>
    <t xml:space="preserve">Lamela de lamparquet, madeira maciça de jatobá, 250x50x10 mm, segundo EN 13227 e EN 14342.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</si>
  <si>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</si>
  <si>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</si>
  <si>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</si>
  <si>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</si>
  <si>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</si>
  <si>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</si>
  <si>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</si>
  <si>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</si>
  <si>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</si>
  <si>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</si>
  <si>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</si>
  <si>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</si>
  <si>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</si>
  <si>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</si>
  <si>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28,12€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</si>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</sst>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0.3</v>
      </c>
      <c r="J9" s="13">
        <f ca="1">ROUND(INDIRECT(ADDRESS(ROW()+(0), COLUMN()+(-3), 1))*INDIRECT(ADDRESS(ROW()+(0), COLUMN()+(-1), 1)), 2)</f>
        <v>0.33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3.33</v>
      </c>
      <c r="J10" s="17">
        <f ca="1">ROUND(INDIRECT(ADDRESS(ROW()+(0), COLUMN()+(-3), 1))*INDIRECT(ADDRESS(ROW()+(0), COLUMN()+(-1), 1)), 2)</f>
        <v>3.66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12.88</v>
      </c>
      <c r="J11" s="17">
        <f ca="1">ROUND(INDIRECT(ADDRESS(ROW()+(0), COLUMN()+(-3), 1))*INDIRECT(ADDRESS(ROW()+(0), COLUMN()+(-1), 1)), 2)</f>
        <v>13.52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0.9</v>
      </c>
      <c r="H12" s="16"/>
      <c r="I12" s="17">
        <v>9.89</v>
      </c>
      <c r="J12" s="17">
        <f ca="1">ROUND(INDIRECT(ADDRESS(ROW()+(0), COLUMN()+(-3), 1))*INDIRECT(ADDRESS(ROW()+(0), COLUMN()+(-1), 1)), 2)</f>
        <v>8.9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</v>
      </c>
      <c r="H13" s="16"/>
      <c r="I13" s="17">
        <v>4.76</v>
      </c>
      <c r="J13" s="17">
        <f ca="1">ROUND(INDIRECT(ADDRESS(ROW()+(0), COLUMN()+(-3), 1))*INDIRECT(ADDRESS(ROW()+(0), COLUMN()+(-1), 1)), 2)</f>
        <v>0.71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0.97</v>
      </c>
      <c r="H14" s="16"/>
      <c r="I14" s="17">
        <v>22.68</v>
      </c>
      <c r="J14" s="17">
        <f ca="1">ROUND(INDIRECT(ADDRESS(ROW()+(0), COLUMN()+(-3), 1))*INDIRECT(ADDRESS(ROW()+(0), COLUMN()+(-1), 1)), 2)</f>
        <v>22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0.4</v>
      </c>
      <c r="H15" s="20"/>
      <c r="I15" s="21">
        <v>22.13</v>
      </c>
      <c r="J15" s="21">
        <f ca="1">ROUND(INDIRECT(ADDRESS(ROW()+(0), COLUMN()+(-3), 1))*INDIRECT(ADDRESS(ROW()+(0), COLUMN()+(-1), 1)), 2)</f>
        <v>8.85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57.97</v>
      </c>
      <c r="J16" s="24">
        <f ca="1">ROUND(INDIRECT(ADDRESS(ROW()+(0), COLUMN()+(-3), 1))*INDIRECT(ADDRESS(ROW()+(0), COLUMN()+(-1), 1))/100, 2)</f>
        <v>1.16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59.13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