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<sst xmlns="http://schemas.openxmlformats.org/spreadsheetml/2006/main" count="46" uniqueCount="46">
  <si>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</si>
  <si>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RSQ030</t>
  </si>
  <si>
    <t xml:space="preserve">m²</t>
  </si>
  <si>
    <t xml:space="preserve">Pavimento contínuo de microargamassa natural de cal.</t>
  </si>
  <si>
    <r>
      <rPr>
        <sz val="8.25"/>
        <color rgb="FF000000"/>
        <rFont val="Arial"/>
        <family val="2"/>
      </rPr>
      <t xml:space="preserve">Pavimento contínuo de microargamassa, de 2 a 4 mm de espessura, realizado sobre superfície absorvente. CAMADA BASE: microargamassa natural de cal, composta por cal hidráulica natural, tipo NHL 5, segundo NP EN 459-1 e inertes seleccionados com granulometria de até 600 microns, cor a escolher, em duas camadas, (0,75 kg/m² cada camada) e malha de fibra de vidro anti-álcalis, de 2,2x2,3 mm de vão de malha, de 58 g/m² de massa superficial. CAMADA DECORATIVA: microargamassa natural de cal, composta por cal hidráulica natural, tipo NHL 5, segundo NP EN 459-1 e inertes seleccionados com granulometria de até 100 microns, cor branca, em duas camadas, (0,15 kg/m² cada camada).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</si>
  <si>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</si>
  <si>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</si>
  <si>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</si>
  <si>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</si>
  <si>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</si>
  <si>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</si>
  <si>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</si>
  <si>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</si>
  <si>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</si>
  <si>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mt28mcn010b</t>
  </si>
  <si>
    <t xml:space="preserve">kg</t>
  </si>
  <si>
    <t xml:space="preserve">Microargamassa natural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</si>
  <si>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mt28mcn010c</t>
  </si>
  <si>
    <t xml:space="preserve">kg</t>
  </si>
  <si>
    <t xml:space="preserve">Microargamassa natural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</si>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</sst>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2.33</v>
      </c>
      <c r="J9" s="13">
        <f ca="1">ROUND(INDIRECT(ADDRESS(ROW()+(0), COLUMN()+(-3), 1))*INDIRECT(ADDRESS(ROW()+(0), COLUMN()+(-1), 1)), 2)</f>
        <v>2.45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2.76</v>
      </c>
      <c r="J10" s="17">
        <f ca="1">ROUND(INDIRECT(ADDRESS(ROW()+(0), COLUMN()+(-3), 1))*INDIRECT(ADDRESS(ROW()+(0), COLUMN()+(-1), 1)), 2)</f>
        <v>4.14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7.76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28.91</v>
      </c>
      <c r="J12" s="17">
        <f ca="1">ROUND(INDIRECT(ADDRESS(ROW()+(0), COLUMN()+(-3), 1))*INDIRECT(ADDRESS(ROW()+(0), COLUMN()+(-1), 1)), 2)</f>
        <v>8.67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0.054</v>
      </c>
      <c r="H13" s="16"/>
      <c r="I13" s="17">
        <v>1.5</v>
      </c>
      <c r="J13" s="17">
        <f ca="1">ROUND(INDIRECT(ADDRESS(ROW()+(0), COLUMN()+(-3), 1))*INDIRECT(ADDRESS(ROW()+(0), COLUMN()+(-1), 1)), 2)</f>
        <v>0.08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0.735</v>
      </c>
      <c r="H14" s="16"/>
      <c r="I14" s="17">
        <v>22.68</v>
      </c>
      <c r="J14" s="17">
        <f ca="1">ROUND(INDIRECT(ADDRESS(ROW()+(0), COLUMN()+(-3), 1))*INDIRECT(ADDRESS(ROW()+(0), COLUMN()+(-1), 1)), 2)</f>
        <v>16.67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1.313</v>
      </c>
      <c r="H15" s="20"/>
      <c r="I15" s="21">
        <v>21.45</v>
      </c>
      <c r="J15" s="21">
        <f ca="1">ROUND(INDIRECT(ADDRESS(ROW()+(0), COLUMN()+(-3), 1))*INDIRECT(ADDRESS(ROW()+(0), COLUMN()+(-1), 1)), 2)</f>
        <v>28.16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62.5</v>
      </c>
      <c r="J16" s="24">
        <f ca="1">ROUND(INDIRECT(ADDRESS(ROW()+(0), COLUMN()+(-3), 1))*INDIRECT(ADDRESS(ROW()+(0), COLUMN()+(-1), 1))/100, 2)</f>
        <v>1.25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63.75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