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<sst xmlns="http://schemas.openxmlformats.org/spreadsheetml/2006/main" count="43" uniqueCount="43">
  <si>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</si>
  <si>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RSQ030</t>
  </si>
  <si>
    <t xml:space="preserve">m²</t>
  </si>
  <si>
    <t xml:space="preserve">Pavimento contínuo de microargamassa natural de cal.</t>
  </si>
  <si>
    <r>
      <rPr>
        <sz val="8.25"/>
        <color rgb="FF000000"/>
        <rFont val="Arial"/>
        <family val="2"/>
      </rPr>
      <t xml:space="preserve">Pavimento contínuo de microargamassa, de 2 a 4 mm de espessura, realizado sobre superfície absorvente. CAMADA BASE: microargamassa natural de cal, composta por cal hidráulica natural, tipo NHL 5, segundo NP EN 459-1 e inertes seleccionados com granulometria de até 600 microns, cor branca, em duas camadas, (0,75 kg/m² cada camada). CAMADA DECORATIVA: microargamassa natural de cal, composta por cal hidráulica natural, tipo NHL 5, segundo NP EN 459-1 e inertes seleccionados com granulometria de até 100 microns, cor branca, numa camada, (0,15 kg/m²).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</si>
  <si>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</si>
  <si>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</si>
  <si>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</si>
  <si>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</si>
  <si>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</si>
  <si>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</si>
  <si>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mt28mcn010a</t>
  </si>
  <si>
    <t xml:space="preserve">kg</t>
  </si>
  <si>
    <t xml:space="preserve">Microargamassa natural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</si>
  <si>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mt28mcn010c</t>
  </si>
  <si>
    <t xml:space="preserve">kg</t>
  </si>
  <si>
    <t xml:space="preserve">Microargamassa natural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</si>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</sst>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1.5</v>
      </c>
      <c r="H9" s="11"/>
      <c r="I9" s="13">
        <v>2.42</v>
      </c>
      <c r="J9" s="13">
        <f ca="1">ROUND(INDIRECT(ADDRESS(ROW()+(0), COLUMN()+(-3), 1))*INDIRECT(ADDRESS(ROW()+(0), COLUMN()+(-1), 1)), 2)</f>
        <v>3.63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0.15</v>
      </c>
      <c r="H10" s="16"/>
      <c r="I10" s="17">
        <v>7.76</v>
      </c>
      <c r="J10" s="17">
        <f ca="1">ROUND(INDIRECT(ADDRESS(ROW()+(0), COLUMN()+(-3), 1))*INDIRECT(ADDRESS(ROW()+(0), COLUMN()+(-1), 1)), 2)</f>
        <v>1.16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28.91</v>
      </c>
      <c r="J11" s="17">
        <f ca="1">ROUND(INDIRECT(ADDRESS(ROW()+(0), COLUMN()+(-3), 1))*INDIRECT(ADDRESS(ROW()+(0), COLUMN()+(-1), 1)), 2)</f>
        <v>8.67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0.053</v>
      </c>
      <c r="H12" s="16"/>
      <c r="I12" s="17">
        <v>1.5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22.68</v>
      </c>
      <c r="J13" s="17">
        <f ca="1">ROUND(INDIRECT(ADDRESS(ROW()+(0), COLUMN()+(-3), 1))*INDIRECT(ADDRESS(ROW()+(0), COLUMN()+(-1), 1)), 2)</f>
        <v>15.88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1.25</v>
      </c>
      <c r="H14" s="20"/>
      <c r="I14" s="21">
        <v>21.45</v>
      </c>
      <c r="J14" s="21">
        <f ca="1">ROUND(INDIRECT(ADDRESS(ROW()+(0), COLUMN()+(-3), 1))*INDIRECT(ADDRESS(ROW()+(0), COLUMN()+(-1), 1)), 2)</f>
        <v>26.81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56.23</v>
      </c>
      <c r="J15" s="24">
        <f ca="1">ROUND(INDIRECT(ADDRESS(ROW()+(0), COLUMN()+(-3), 1))*INDIRECT(ADDRESS(ROW()+(0), COLUMN()+(-1), 1))/100, 2)</f>
        <v>1.12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57.35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