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<sst xmlns="http://schemas.openxmlformats.org/spreadsheetml/2006/main" count="46" uniqueCount="46">
  <si>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</si>
  <si>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RSQ030</t>
  </si>
  <si>
    <t xml:space="preserve">m²</t>
  </si>
  <si>
    <t xml:space="preserve">Pavimento contínuo de microargamassa natural de cal.</t>
  </si>
  <si>
    <r>
      <rPr>
        <sz val="8.25"/>
        <color rgb="FF000000"/>
        <rFont val="Arial"/>
        <family val="2"/>
      </rPr>
      <t xml:space="preserve">Pavimento contínuo de microargamassa, de 2 a 4 mm de espessura, realizado sobre superfície absorvente. CAMADA BASE: microargamassa natural de cal, composta por cal hidráulica natural, tipo NHL 5, segundo NP EN 459-1 e inertes seleccionados com granulometria de até 600 microns, cor a escolher, em duas camadas, (0,75 kg/m² cada camada). CAMADA DECORATIVA: microargamassa natural de cal, composta por cal hidráulica natural, tipo NHL 5, segundo NP EN 459-1 e inertes seleccionados com granulometria de até 100 microns, cor branca, em duas camadas, (0,15 kg/m² cada camada). CAMADA DE VEDAÇÃO: uma demão de mistura de óleos e resinas vegetais e uma demão de massa à base de ceras naturais e própolis. O preço não inclui a superfície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</si>
  <si>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</si>
  <si>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</si>
  <si>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</si>
  <si>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</si>
  <si>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</si>
  <si>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</si>
  <si>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mt28mcn010b</t>
  </si>
  <si>
    <t xml:space="preserve">kg</t>
  </si>
  <si>
    <t xml:space="preserve">Microargamassa natural de cal, composta por cal hidráulica natural, tipo NHL 5, segundo NP EN 459-1 e inertes seleccionados com granulometria de até 600 microns, cor a escolher, densidade 1200 kg/m³, resistência à compressão 5 N/mm², sem compostos orgânicos voláteis (COV), fornecida em sacos, segundo EN 13813.</t>
  </si>
  <si>
    <t xml:space="preserve">mt28mcn010c</t>
  </si>
  <si>
    <t xml:space="preserve">kg</t>
  </si>
  <si>
    <t xml:space="preserve">Microargamassa natural de cal, composta por cal hidráulica natural, tipo NHL 5, segundo NP EN 459-1 e inertes seleccionados com granulometria de até 100 microns, cor branca, densidade 800 kg/m³, resistência à compressão 5 N/mm², sem compostos orgânicos voláteis (COV), fornecida em sacos, segundo EN 13813.</t>
  </si>
  <si>
    <t xml:space="preserve">mt28mcn020a</t>
  </si>
  <si>
    <t xml:space="preserve">l</t>
  </si>
  <si>
    <t xml:space="preserve">Mistura de óleos e resinas vegetais, para aplicar com trincha ou rolo.</t>
  </si>
  <si>
    <t xml:space="preserve">mt22www090a</t>
  </si>
  <si>
    <t xml:space="preserve">l</t>
  </si>
  <si>
    <t xml:space="preserve">Massa à base de ceras naturais e própolis, para aplicar com rolo.</t>
  </si>
  <si>
    <t xml:space="preserve">mt08aaa010a</t>
  </si>
  <si>
    <t xml:space="preserve">m³</t>
  </si>
  <si>
    <t xml:space="preserve">Água.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</si>
  <si>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</si>
  <si>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</si>
  <si>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</si>
  <si>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</si>
  <si>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</si>
  <si>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</si>
  <si>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</si>
  <si>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</si>
  <si>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13,57€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</si>
  <si>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</si>
  <si>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</si>
  <si>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</si>
  <si>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</si>
  <si>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</si>
  <si>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13813:2002</t>
  </si>
  <si>
    <t xml:space="preserve">1/3/4</t>
  </si>
  <si>
    <t xml:space="preserve">Revestimentos  contínuos  para  pavimentos  — Materiais  —  Especificações  e  requisitos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</si>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</sst>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57" customWidth="1"/>
    <col min="4" max="4" width="71.74" customWidth="1"/>
    <col min="5" max="5" width="9.35" customWidth="1"/>
    <col min="6" max="6" width="4.59" customWidth="1"/>
    <col min="7" max="7" width="1.53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45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1.5</v>
      </c>
      <c r="G9" s="11"/>
      <c r="H9" s="13">
        <v>2.76</v>
      </c>
      <c r="I9" s="13">
        <f ca="1">ROUND(INDIRECT(ADDRESS(ROW()+(0), COLUMN()+(-3), 1))*INDIRECT(ADDRESS(ROW()+(0), COLUMN()+(-1), 1)), 2)</f>
        <v>4.14</v>
      </c>
      <c r="J9" s="13"/>
    </row>
    <row r="10" spans="1:10" ht="45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0.3</v>
      </c>
      <c r="G10" s="16"/>
      <c r="H10" s="17">
        <v>7.76</v>
      </c>
      <c r="I10" s="17">
        <f ca="1">ROUND(INDIRECT(ADDRESS(ROW()+(0), COLUMN()+(-3), 1))*INDIRECT(ADDRESS(ROW()+(0), COLUMN()+(-1), 1)), 2)</f>
        <v>2.33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0.3</v>
      </c>
      <c r="G11" s="16"/>
      <c r="H11" s="17">
        <v>28.91</v>
      </c>
      <c r="I11" s="17">
        <f ca="1">ROUND(INDIRECT(ADDRESS(ROW()+(0), COLUMN()+(-3), 1))*INDIRECT(ADDRESS(ROW()+(0), COLUMN()+(-1), 1)), 2)</f>
        <v>8.67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0.15</v>
      </c>
      <c r="G12" s="16"/>
      <c r="H12" s="17">
        <v>38.41</v>
      </c>
      <c r="I12" s="17">
        <f ca="1">ROUND(INDIRECT(ADDRESS(ROW()+(0), COLUMN()+(-3), 1))*INDIRECT(ADDRESS(ROW()+(0), COLUMN()+(-1), 1)), 2)</f>
        <v>5.76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0.054</v>
      </c>
      <c r="G13" s="16"/>
      <c r="H13" s="17">
        <v>1.5</v>
      </c>
      <c r="I13" s="17">
        <f ca="1">ROUND(INDIRECT(ADDRESS(ROW()+(0), COLUMN()+(-3), 1))*INDIRECT(ADDRESS(ROW()+(0), COLUMN()+(-1), 1)), 2)</f>
        <v>0.08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0.7</v>
      </c>
      <c r="G14" s="16"/>
      <c r="H14" s="17">
        <v>22.68</v>
      </c>
      <c r="I14" s="17">
        <f ca="1">ROUND(INDIRECT(ADDRESS(ROW()+(0), COLUMN()+(-3), 1))*INDIRECT(ADDRESS(ROW()+(0), COLUMN()+(-1), 1)), 2)</f>
        <v>15.88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1.25</v>
      </c>
      <c r="G15" s="20"/>
      <c r="H15" s="21">
        <v>21.45</v>
      </c>
      <c r="I15" s="21">
        <f ca="1">ROUND(INDIRECT(ADDRESS(ROW()+(0), COLUMN()+(-3), 1))*INDIRECT(ADDRESS(ROW()+(0), COLUMN()+(-1), 1)), 2)</f>
        <v>26.81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63.67</v>
      </c>
      <c r="I16" s="24">
        <f ca="1">ROUND(INDIRECT(ADDRESS(ROW()+(0), COLUMN()+(-3), 1))*INDIRECT(ADDRESS(ROW()+(0), COLUMN()+(-1), 1))/100, 2)</f>
        <v>1.27</v>
      </c>
      <c r="J16" s="24"/>
    </row>
    <row r="17" spans="1:10" ht="13.50" thickBot="1" customHeight="1">
      <c r="A17" s="25" t="s">
        <v>34</v>
      </c>
      <c r="B17" s="25"/>
      <c r="C17" s="26"/>
      <c r="D17" s="26"/>
      <c r="E17" s="26"/>
      <c r="F17" s="27"/>
      <c r="G17" s="27"/>
      <c r="H17" s="25" t="s">
        <v>35</v>
      </c>
      <c r="I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64.94</v>
      </c>
      <c r="J17" s="28"/>
    </row>
    <row r="20" spans="1:10" ht="13.50" thickBot="1" customHeight="1">
      <c r="A20" s="29" t="s">
        <v>36</v>
      </c>
      <c r="B20" s="29"/>
      <c r="C20" s="29"/>
      <c r="D20" s="29"/>
      <c r="E20" s="29" t="s">
        <v>37</v>
      </c>
      <c r="F20" s="29"/>
      <c r="G20" s="29" t="s">
        <v>38</v>
      </c>
      <c r="H20" s="29"/>
      <c r="I20" s="29"/>
      <c r="J20" s="29" t="s">
        <v>39</v>
      </c>
    </row>
    <row r="21" spans="1:10" ht="13.50" thickBot="1" customHeight="1">
      <c r="A21" s="30" t="s">
        <v>40</v>
      </c>
      <c r="B21" s="30"/>
      <c r="C21" s="30"/>
      <c r="D21" s="30"/>
      <c r="E21" s="31">
        <v>182003</v>
      </c>
      <c r="F21" s="31"/>
      <c r="G21" s="31">
        <v>182004</v>
      </c>
      <c r="H21" s="31"/>
      <c r="I21" s="31"/>
      <c r="J21" s="31" t="s">
        <v>41</v>
      </c>
    </row>
    <row r="22" spans="1:10" ht="13.50" thickBot="1" customHeight="1">
      <c r="A22" s="32" t="s">
        <v>42</v>
      </c>
      <c r="B22" s="32"/>
      <c r="C22" s="32"/>
      <c r="D22" s="32"/>
      <c r="E22" s="33"/>
      <c r="F22" s="33"/>
      <c r="G22" s="33"/>
      <c r="H22" s="33"/>
      <c r="I22" s="33"/>
      <c r="J22" s="33"/>
    </row>
    <row r="25" spans="1:1" ht="33.75" thickBot="1" customHeight="1">
      <c r="A25" s="1" t="s">
        <v>43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44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45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3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