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<sst xmlns="http://schemas.openxmlformats.org/spreadsheetml/2006/main" count="27" uniqueCount="27">
  <si>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</si>
  <si>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RST010</t>
  </si>
  <si>
    <t xml:space="preserve">m²</t>
  </si>
  <si>
    <t xml:space="preserve">Pavimento flexível têxtil.</t>
  </si>
  <si>
    <r>
      <rPr>
        <sz val="8.25"/>
        <color rgb="FF000000"/>
        <rFont val="Arial"/>
        <family val="2"/>
      </rPr>
      <t xml:space="preserve">Pavimento de alcatifa de fibra sintética 100% poliamida, tipo argolado, fabricada por processo tufting, fornecida em rolos de 4x20 m. Colocação em obra: com adesivo de contacto, sobre camada fina de nivelação. O preço não inclui a camada fina de nivelação.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</si>
  <si>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</si>
  <si>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</si>
  <si>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</si>
  <si>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</si>
  <si>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</si>
  <si>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</si>
  <si>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mt18dww010a</t>
  </si>
  <si>
    <t xml:space="preserve">kg</t>
  </si>
  <si>
    <t xml:space="preserve">Adesivo de contacto à base de resina acrílica em dispersão aquosa, para pavimento de borracha, linóleo, PVC, alcatifa e têxtil.</t>
  </si>
  <si>
    <t xml:space="preserve">mt18dte010a</t>
  </si>
  <si>
    <t xml:space="preserve">m²</t>
  </si>
  <si>
    <t xml:space="preserve">Alcatifa de fibra sintética 100% poliamida, tipo argolado, fabricada por processo tufting, fornecida em rolos de 4x20 m.</t>
  </si>
  <si>
    <t xml:space="preserve">mo027</t>
  </si>
  <si>
    <t xml:space="preserve">h</t>
  </si>
  <si>
    <t xml:space="preserve">Oficial de 1ª instalador de alcatifas e revestimentos têxteis.</t>
  </si>
  <si>
    <t xml:space="preserve">mo065</t>
  </si>
  <si>
    <t xml:space="preserve">h</t>
  </si>
  <si>
    <t xml:space="preserve">Ajudante de instalador de alcatifas e revestimentos têxteis.</t>
  </si>
  <si>
    <t xml:space="preserve">%</t>
  </si>
  <si>
    <t xml:space="preserve">Custos directos complementares</t>
  </si>
  <si>
    <t xml:space="preserve">Custo de manutenção decenal: 13,45€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</si>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</sst>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0.25</v>
      </c>
      <c r="F9" s="13">
        <v>4.62</v>
      </c>
      <c r="G9" s="13">
        <f ca="1">ROUND(INDIRECT(ADDRESS(ROW()+(0), COLUMN()+(-2), 1))*INDIRECT(ADDRESS(ROW()+(0), COLUMN()+(-1), 1)), 2)</f>
        <v>1.16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1.05</v>
      </c>
      <c r="F10" s="17">
        <v>25.26</v>
      </c>
      <c r="G10" s="17">
        <f ca="1">ROUND(INDIRECT(ADDRESS(ROW()+(0), COLUMN()+(-2), 1))*INDIRECT(ADDRESS(ROW()+(0), COLUMN()+(-1), 1)), 2)</f>
        <v>26.52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</v>
      </c>
      <c r="F11" s="17">
        <v>22.68</v>
      </c>
      <c r="G11" s="17">
        <f ca="1">ROUND(INDIRECT(ADDRESS(ROW()+(0), COLUMN()+(-2), 1))*INDIRECT(ADDRESS(ROW()+(0), COLUMN()+(-1), 1)), 2)</f>
        <v>2.27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</v>
      </c>
      <c r="F12" s="21">
        <v>22.13</v>
      </c>
      <c r="G12" s="21">
        <f ca="1">ROUND(INDIRECT(ADDRESS(ROW()+(0), COLUMN()+(-2), 1))*INDIRECT(ADDRESS(ROW()+(0), COLUMN()+(-1), 1)), 2)</f>
        <v>2.21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32.16</v>
      </c>
      <c r="G13" s="24">
        <f ca="1">ROUND(INDIRECT(ADDRESS(ROW()+(0), COLUMN()+(-2), 1))*INDIRECT(ADDRESS(ROW()+(0), COLUMN()+(-1), 1))/100, 2)</f>
        <v>0.64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32.8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