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<sst xmlns="http://schemas.openxmlformats.org/spreadsheetml/2006/main" count="27" uniqueCount="27">
  <si>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</si>
  <si>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SAL005</t>
  </si>
  <si>
    <t xml:space="preserve">Ud</t>
  </si>
  <si>
    <t xml:space="preserve">Lavatório de pousar, de porcelana sanitária.</t>
  </si>
  <si>
    <r>
      <rPr>
        <sz val="8.25"/>
        <color rgb="FF000000"/>
        <rFont val="Arial"/>
        <family val="2"/>
      </rPr>
      <t xml:space="preserve">Lavatório de porcelana sanitária, de pousar, gama média, cor, de 550x485 mm, e elemento de drenagem, cor branca. Inclusive jogo de fixação e silicone para enchimento de juntas. O preço não inclui a bancada nem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</si>
  <si>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</si>
  <si>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</si>
  <si>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</si>
  <si>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</si>
  <si>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</si>
  <si>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</si>
  <si>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mt30lps040eg</t>
  </si>
  <si>
    <t xml:space="preserve">Ud</t>
  </si>
  <si>
    <t xml:space="preserve">Lavatório de porcelana sanitária, de pousar, gama média, cor, de 550x485 mm, com jogo de fixação.</t>
  </si>
  <si>
    <t xml:space="preserve">mt36www005b</t>
  </si>
  <si>
    <t xml:space="preserve">Ud</t>
  </si>
  <si>
    <t xml:space="preserve">Acoplamento à parede incorporado com plafon, de PVC, série B, cor branca, para escoamento de águas residuais (a baixa e alta temperatura) no interior dos edifícios, ligação mista de 1 1/4"x40 mm de diâmetro, segundo NP EN 1329-1,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</si>
  <si>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</si>
  <si>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</si>
  <si>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</si>
  <si>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</si>
  <si>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</si>
  <si>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</si>
  <si>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</si>
  <si>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</si>
  <si>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169,27€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</si>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</sst>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316.41</v>
      </c>
      <c r="G9" s="13">
        <f ca="1">ROUND(INDIRECT(ADDRESS(ROW()+(0), COLUMN()+(-2), 1))*INDIRECT(ADDRESS(ROW()+(0), COLUMN()+(-1), 1)), 2)</f>
        <v>316.41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10.95</v>
      </c>
      <c r="G10" s="17">
        <f ca="1">ROUND(INDIRECT(ADDRESS(ROW()+(0), COLUMN()+(-2), 1))*INDIRECT(ADDRESS(ROW()+(0), COLUMN()+(-1), 1)), 2)</f>
        <v>10.95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7.5</v>
      </c>
      <c r="G11" s="17">
        <f ca="1">ROUND(INDIRECT(ADDRESS(ROW()+(0), COLUMN()+(-2), 1))*INDIRECT(ADDRESS(ROW()+(0), COLUMN()+(-1), 1)), 2)</f>
        <v>0.09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1.1</v>
      </c>
      <c r="F12" s="21">
        <v>23.31</v>
      </c>
      <c r="G12" s="21">
        <f ca="1">ROUND(INDIRECT(ADDRESS(ROW()+(0), COLUMN()+(-2), 1))*INDIRECT(ADDRESS(ROW()+(0), COLUMN()+(-1), 1)), 2)</f>
        <v>25.64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353.09</v>
      </c>
      <c r="G13" s="24">
        <f ca="1">ROUND(INDIRECT(ADDRESS(ROW()+(0), COLUMN()+(-2), 1))*INDIRECT(ADDRESS(ROW()+(0), COLUMN()+(-1), 1))/100, 2)</f>
        <v>7.06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360.15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