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<sst xmlns="http://schemas.openxmlformats.org/spreadsheetml/2006/main" count="27" uniqueCount="27">
  <si>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</si>
  <si>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</si>
  <si>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</si>
  <si>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</si>
  <si>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média, cor branco, de 500x250 mm, e elemento de drenagem, cor branca, com sifão garrafa.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</si>
  <si>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</si>
  <si>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</si>
  <si>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</si>
  <si>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</si>
  <si>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</si>
  <si>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</si>
  <si>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mt30lps040da</t>
  </si>
  <si>
    <t xml:space="preserve">Ud</t>
  </si>
  <si>
    <t xml:space="preserve">Lavatório de porcelana sanitária, de pousar, gama média, cor branco, de 500x250 mm, com jogo de fixação.</t>
  </si>
  <si>
    <t xml:space="preserve">mt30sif010c</t>
  </si>
  <si>
    <t xml:space="preserve">Ud</t>
  </si>
  <si>
    <t xml:space="preserve">Sifão garrafa extensível, para lavatório,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</si>
  <si>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</si>
  <si>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</si>
  <si>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</si>
  <si>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</si>
  <si>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</si>
  <si>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</si>
  <si>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</si>
  <si>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</si>
  <si>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84,99€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</si>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</sst>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142.59</v>
      </c>
      <c r="H9" s="13">
        <f ca="1">ROUND(INDIRECT(ADDRESS(ROW()+(0), COLUMN()+(-2), 1))*INDIRECT(ADDRESS(ROW()+(0), COLUMN()+(-1), 1)), 2)</f>
        <v>142.59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8.96</v>
      </c>
      <c r="H10" s="17">
        <f ca="1">ROUND(INDIRECT(ADDRESS(ROW()+(0), COLUMN()+(-2), 1))*INDIRECT(ADDRESS(ROW()+(0), COLUMN()+(-1), 1)), 2)</f>
        <v>8.96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</v>
      </c>
      <c r="G12" s="21">
        <v>23.31</v>
      </c>
      <c r="H12" s="21">
        <f ca="1">ROUND(INDIRECT(ADDRESS(ROW()+(0), COLUMN()+(-2), 1))*INDIRECT(ADDRESS(ROW()+(0), COLUMN()+(-1), 1)), 2)</f>
        <v>25.64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177.28</v>
      </c>
      <c r="H13" s="24">
        <f ca="1">ROUND(INDIRECT(ADDRESS(ROW()+(0), COLUMN()+(-2), 1))*INDIRECT(ADDRESS(ROW()+(0), COLUMN()+(-1), 1))/100, 2)</f>
        <v>3.55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180.83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