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<sst xmlns="http://schemas.openxmlformats.org/spreadsheetml/2006/main" count="36" uniqueCount="36">
  <si>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</si>
  <si>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SCM022</t>
  </si>
  <si>
    <t xml:space="preserve">Ud</t>
  </si>
  <si>
    <t xml:space="preserve">Mobiliário completo de cozinha com frente lacada.</t>
  </si>
  <si>
    <r>
      <rPr>
        <sz val="8.25"/>
        <color rgb="FF000000"/>
        <rFont val="Arial"/>
        <family val="2"/>
      </rPr>
      <t xml:space="preserve">Mobiliário completo de cozinha composto por 3,5 m de móveis inferiores com rodapé e 3,5 m de móveis superiores, realizado com frentes revestidas nas suas faces e cantos com várias camadas de laca de poliuretano de cor amarelo, com acabamento brilho e núcleo de painel de fibras fabricado por processo seco tipo MDF, para uso em ambiente seco, de 19 mm de espessura; montadas sobre os corpos constituídos por núcleo de painel de partículas tipo P2 de interior, para uso em ambiente seco, de 16 mm de espessura, chapa traseira de 6 mm de espessura, com revestimento melamínico acabamento brilho com papel decorativo de cor bege, impregnado com resina melamínica e orlas termoplásticas de ABS. Incluindo montagem de gavetas e prateleiras do mesmo material que o corpo, dobradiças, pés reguláveis para móveis inferiores guias de gavetas e outras ferragens de qualidade básica, instalados nos corpos dos móveis e puxadores, maçanetas, sistemas de abertura automática, e outras ferragens da série básica, fixados nas frentes dos móveis. O preço não inclui a bancada, os electrodomésticos nem o lava-loiças.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</si>
  <si>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</si>
  <si>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</si>
  <si>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</si>
  <si>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</si>
  <si>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</si>
  <si>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</si>
  <si>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mt32cue010aga</t>
  </si>
  <si>
    <t xml:space="preserve">m</t>
  </si>
  <si>
    <t xml:space="preserve">Corpo para móveis inferiores de cozinha de 58 cm de profundidade e 70 cm de altura, com núcleo de painel de partículas tipo P2 de interior, para uso em ambiente seco, segundo NP EN 312, de 16 mm de espessura, chapa traseira de 6 mm de espessura, com revestimento melamínico acabamento brilho com papel decorativo de cor bege, impregnado com resina melamínica e orlas termoplásticas de ABS. Inclusive gavetas e prateleiras do mesmo material que o corpo, dobradiças, pés reguláveis para móveis inferiores guias de gavetas e outras ferragens de qualidade básica.</t>
  </si>
  <si>
    <t xml:space="preserve">mt32cue020ama</t>
  </si>
  <si>
    <t xml:space="preserve">m</t>
  </si>
  <si>
    <t xml:space="preserve">Corpo para móveis superiores de cozinha de 33 cm de profundidade e 70 cm de altura, com núcleo de painel de partículas tipo P2 de interior, para uso em ambiente seco, segundo NP EN 312, de 16 mm de espessura, chapa traseira de 6 mm de espessura, com revestimento melamínico acabamento brilho com papel decorativo de cor bege, impregnado com resina melamínica e orlas termoplásticas de ABS. Inclusive prateleiras do mesmo material que o corpo, dobradiças, ferragens de suspensão e outras ferragens de qualidade básica.</t>
  </si>
  <si>
    <t xml:space="preserve">mt32mul120aa</t>
  </si>
  <si>
    <t xml:space="preserve">m</t>
  </si>
  <si>
    <t xml:space="preserve">Frente lacada para móveis inferiores de cozinha, composta por um núcleo de painel de fibras fabricado por processo seco tipo MDF, para uso em ambiente seco, segundo EN 622-5, de 19 mm de espessura, revestida nas suas faces e cantos com várias camadas de laca de poliuretano de cor amarelo, com acabamento brilho. Inclusive puxadores, maçanetas, sistemas de abertura automática, e outras ferragens da série básica.</t>
  </si>
  <si>
    <t xml:space="preserve">mt32mul110aa</t>
  </si>
  <si>
    <t xml:space="preserve">m</t>
  </si>
  <si>
    <t xml:space="preserve">Frente lacada para móveis superiores de cozinha, composta por um núcleo de painel de fibras fabricado por processo seco tipo MDF, para uso em ambiente seco, segundo EN 622-5, de 19 mm de espessura, revestida nas suas faces e cantos com várias camadas de laca de poliuretano de cor amarelo, com acabamento brilho. Inclusive puxadores, maçanetas, sistemas de abertura automática, e outras ferragens da série básica.</t>
  </si>
  <si>
    <t xml:space="preserve">mt32mul121aa</t>
  </si>
  <si>
    <t xml:space="preserve">m</t>
  </si>
  <si>
    <t xml:space="preserve">Rodapé lacado para móveis inferiores de cozinha, composto por um núcleo de painel de fibras fabricado por processo seco tipo MDF, para uso em ambiente seco, segundo EN 622-5, de 19 mm de espessura, revestido nas suas faces e cantos com várias camadas de laca de poliuretano de cor amarelo, com acabamento brilho. Inclusive remates.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</si>
  <si>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</si>
  <si>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</si>
  <si>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</si>
  <si>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</si>
  <si>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</si>
  <si>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</si>
  <si>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</si>
  <si>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</si>
  <si>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1.423,26€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</si>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</sst>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57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3.5</v>
      </c>
      <c r="F9" s="13">
        <v>82.18</v>
      </c>
      <c r="G9" s="13">
        <f ca="1">ROUND(INDIRECT(ADDRESS(ROW()+(0), COLUMN()+(-2), 1))*INDIRECT(ADDRESS(ROW()+(0), COLUMN()+(-1), 1)), 2)</f>
        <v>287.63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3.5</v>
      </c>
      <c r="F10" s="17">
        <v>83.22</v>
      </c>
      <c r="G10" s="17">
        <f ca="1">ROUND(INDIRECT(ADDRESS(ROW()+(0), COLUMN()+(-2), 1))*INDIRECT(ADDRESS(ROW()+(0), COLUMN()+(-1), 1)), 2)</f>
        <v>291.27</v>
      </c>
    </row>
    <row r="11" spans="1:7" ht="55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3.5</v>
      </c>
      <c r="F11" s="17">
        <v>429</v>
      </c>
      <c r="G11" s="17">
        <f ca="1">ROUND(INDIRECT(ADDRESS(ROW()+(0), COLUMN()+(-2), 1))*INDIRECT(ADDRESS(ROW()+(0), COLUMN()+(-1), 1)), 2)</f>
        <v>1501.5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3.5</v>
      </c>
      <c r="F12" s="17">
        <v>357.5</v>
      </c>
      <c r="G12" s="17">
        <f ca="1">ROUND(INDIRECT(ADDRESS(ROW()+(0), COLUMN()+(-2), 1))*INDIRECT(ADDRESS(ROW()+(0), COLUMN()+(-1), 1)), 2)</f>
        <v>1251.25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3.5</v>
      </c>
      <c r="F13" s="17">
        <v>100.1</v>
      </c>
      <c r="G13" s="17">
        <f ca="1">ROUND(INDIRECT(ADDRESS(ROW()+(0), COLUMN()+(-2), 1))*INDIRECT(ADDRESS(ROW()+(0), COLUMN()+(-1), 1)), 2)</f>
        <v>350.35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6.195</v>
      </c>
      <c r="F14" s="17">
        <v>25.01</v>
      </c>
      <c r="G14" s="17">
        <f ca="1">ROUND(INDIRECT(ADDRESS(ROW()+(0), COLUMN()+(-2), 1))*INDIRECT(ADDRESS(ROW()+(0), COLUMN()+(-1), 1)), 2)</f>
        <v>154.94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6.195</v>
      </c>
      <c r="F15" s="21">
        <v>24.18</v>
      </c>
      <c r="G15" s="21">
        <f ca="1">ROUND(INDIRECT(ADDRESS(ROW()+(0), COLUMN()+(-2), 1))*INDIRECT(ADDRESS(ROW()+(0), COLUMN()+(-1), 1)), 2)</f>
        <v>149.8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3986.74</v>
      </c>
      <c r="G16" s="24">
        <f ca="1">ROUND(INDIRECT(ADDRESS(ROW()+(0), COLUMN()+(-2), 1))*INDIRECT(ADDRESS(ROW()+(0), COLUMN()+(-1), 1))/100, 2)</f>
        <v>79.73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4066.47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