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<sst xmlns="http://schemas.openxmlformats.org/spreadsheetml/2006/main" count="24" uniqueCount="24">
  <si>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</si>
  <si>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SGD030</t>
  </si>
  <si>
    <t xml:space="preserve">Ud</t>
  </si>
  <si>
    <t xml:space="preserve">Torneiras electrónicas para chuveiro, "PRESTO IBÉRICA".</t>
  </si>
  <si>
    <r>
      <rPr>
        <sz val="8.25"/>
        <color rgb="FF000000"/>
        <rFont val="Arial"/>
        <family val="2"/>
      </rPr>
      <t xml:space="preserve">Torneira electrónica Tecnologia Touch "PRESTO IBÉRICA" formada por torneira electrónica com accionamento da descarga por sensor táctil, para chuveiro, série Touch, modelo Domo Touch DT 79450 "PRESTO IBÉRICA", com válvula misturadora digital e painel de controlo de accionamento, led indicador de bateria, fixação rápida, alimentação por pilha de 6 V. Inclusive elementos de ligação, pilha de 6 V, electroválvula e uma válvula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</si>
  <si>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</si>
  <si>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</si>
  <si>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</si>
  <si>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</si>
  <si>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</si>
  <si>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</si>
  <si>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mt31gtp010c</t>
  </si>
  <si>
    <t xml:space="preserve">Ud</t>
  </si>
  <si>
    <t xml:space="preserve">Torneira electrónica com accionamento da descarga por sensor táctil, para chuveiro, série Touch, modelo Domo Touch DT 79450 "PRESTO IBÉRICA", com válvula misturadora digital e painel de controlo de accionamento, led indicador de bateria, fixação rápida, alimentação por pilha de 6 V; inclusive elementos de ligação, pilha de 6 V, electroválvula e uma válvula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</si>
  <si>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</si>
  <si>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</si>
  <si>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</si>
  <si>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</si>
  <si>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</si>
  <si>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</si>
  <si>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</si>
  <si>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</si>
  <si>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385,38€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</si>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</sst>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529.4</v>
      </c>
      <c r="H9" s="13">
        <f ca="1">ROUND(INDIRECT(ADDRESS(ROW()+(0), COLUMN()+(-2), 1))*INDIRECT(ADDRESS(ROW()+(0), COLUMN()+(-1), 1)), 2)</f>
        <v>529.4</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v>
      </c>
      <c r="G11" s="21">
        <v>23.31</v>
      </c>
      <c r="H11" s="21">
        <f ca="1">ROUND(INDIRECT(ADDRESS(ROW()+(0), COLUMN()+(-2), 1))*INDIRECT(ADDRESS(ROW()+(0), COLUMN()+(-1), 1)), 2)</f>
        <v>11.66</v>
      </c>
    </row>
    <row r="12" spans="1:8" ht="13.50" thickBot="1" customHeight="1">
      <c r="A12" s="19"/>
      <c r="B12" s="19"/>
      <c r="C12" s="22" t="s">
        <v>20</v>
      </c>
      <c r="D12" s="22"/>
      <c r="E12" s="5" t="s">
        <v>21</v>
      </c>
      <c r="F12" s="23">
        <v>2</v>
      </c>
      <c r="G12" s="24">
        <f ca="1">ROUND(SUM(INDIRECT(ADDRESS(ROW()+(-1), COLUMN()+(1), 1)),INDIRECT(ADDRESS(ROW()+(-2), COLUMN()+(1), 1)),INDIRECT(ADDRESS(ROW()+(-3), COLUMN()+(1), 1))), 2)</f>
        <v>542.46</v>
      </c>
      <c r="H12" s="24">
        <f ca="1">ROUND(INDIRECT(ADDRESS(ROW()+(0), COLUMN()+(-2), 1))*INDIRECT(ADDRESS(ROW()+(0), COLUMN()+(-1), 1))/100, 2)</f>
        <v>10.85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553.31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