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<sst xmlns="http://schemas.openxmlformats.org/spreadsheetml/2006/main" count="24" uniqueCount="24">
  <si>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</si>
  <si>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SMN010</t>
  </si>
  <si>
    <t xml:space="preserve">Ud</t>
  </si>
  <si>
    <t xml:space="preserve">Móvel base para lavatório.</t>
  </si>
  <si>
    <r>
      <rPr>
        <sz val="8.25"/>
        <color rgb="FF000000"/>
        <rFont val="Arial"/>
        <family val="2"/>
      </rPr>
      <t xml:space="preserve">Móvel de banheira (módulo base), para lavatório de sobre-móvel, de madeira de pinho-insigne, de 850 mm de largura.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</si>
  <si>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</si>
  <si>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</si>
  <si>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</si>
  <si>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</si>
  <si>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</si>
  <si>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</si>
  <si>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mt31mss010c</t>
  </si>
  <si>
    <t xml:space="preserve">Ud</t>
  </si>
  <si>
    <t xml:space="preserve">Móvel de banheira (módulo base), para lavatório de sobre-móvel, de madeira de pinho-insigne, de 850 mm de largura.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</si>
  <si>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</si>
  <si>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</si>
  <si>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</si>
  <si>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</si>
  <si>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</si>
  <si>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</si>
  <si>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</si>
  <si>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</si>
  <si>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866,84€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</si>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</sst>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25" customWidth="1"/>
    <col min="3" max="3" width="1.87" customWidth="1"/>
    <col min="4" max="4" width="1.70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1200.1</v>
      </c>
      <c r="H9" s="13">
        <f ca="1">ROUND(INDIRECT(ADDRESS(ROW()+(0), COLUMN()+(-2), 1))*INDIRECT(ADDRESS(ROW()+(0), COLUMN()+(-1), 1)), 2)</f>
        <v>1200.1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0.55</v>
      </c>
      <c r="G10" s="17">
        <v>23.31</v>
      </c>
      <c r="H10" s="17">
        <f ca="1">ROUND(INDIRECT(ADDRESS(ROW()+(0), COLUMN()+(-2), 1))*INDIRECT(ADDRESS(ROW()+(0), COLUMN()+(-1), 1)), 2)</f>
        <v>12.82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0.55</v>
      </c>
      <c r="G11" s="21">
        <v>22.13</v>
      </c>
      <c r="H11" s="21">
        <f ca="1">ROUND(INDIRECT(ADDRESS(ROW()+(0), COLUMN()+(-2), 1))*INDIRECT(ADDRESS(ROW()+(0), COLUMN()+(-1), 1)), 2)</f>
        <v>12.17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1225.09</v>
      </c>
      <c r="H12" s="24">
        <f ca="1">ROUND(INDIRECT(ADDRESS(ROW()+(0), COLUMN()+(-2), 1))*INDIRECT(ADDRESS(ROW()+(0), COLUMN()+(-1), 1))/100, 2)</f>
        <v>24.5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1249.59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