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<sst xmlns="http://schemas.openxmlformats.org/spreadsheetml/2006/main" count="37" uniqueCount="37">
  <si>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</si>
  <si>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SPI020</t>
  </si>
  <si>
    <t xml:space="preserve">Ud</t>
  </si>
  <si>
    <t xml:space="preserve">Sanita suspensa.</t>
  </si>
  <si>
    <r>
      <rPr>
        <sz val="8.25"/>
        <color rgb="FF000000"/>
        <rFont val="Arial"/>
        <family val="2"/>
      </rPr>
      <t xml:space="preserve">Sanita suspensa, de porcelana sanitária, acabamento termoesmaltado, cor branca, código de pedido 500.261.01.1, série Selnova Compact, modelo Selnova Compact "GEBERIT", de 355x700x340 mm, com rebordo de descarga, com assento de sanita, de Duroplast, cor branca, código de pedido 501.558.01.1. Inclusive elementos de fixação e silicone para enchimento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</si>
  <si>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</si>
  <si>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</si>
  <si>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</si>
  <si>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</si>
  <si>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</si>
  <si>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</si>
  <si>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mt30sfg110z</t>
  </si>
  <si>
    <t xml:space="preserve">Ud</t>
  </si>
  <si>
    <t xml:space="preserve">Sanita suspensa, de porcelana sanitária, acabamento termoesmaltado, cor branca, código de pedido 500.261.01.1, série Selnova Compact, modelo Selnova Compact "GEBERIT", de 355x700x340 mm, com rebordo de descarga, segundo NP EN 997, com elementos de fixação.</t>
  </si>
  <si>
    <t xml:space="preserve">mt30sfg112z</t>
  </si>
  <si>
    <t xml:space="preserve">Ud</t>
  </si>
  <si>
    <t xml:space="preserve">Assento de sanita, de Duroplast, cor branca, código de pedido 501.558.01.1, série Selnova Comfort "GEBERIT".</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</si>
  <si>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</si>
  <si>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</si>
  <si>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</si>
  <si>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</si>
  <si>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</si>
  <si>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</si>
  <si>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</si>
  <si>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</si>
  <si>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172,28€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</si>
  <si>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</si>
  <si>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</si>
  <si>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</si>
  <si>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</si>
  <si>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</si>
  <si>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</si>
  <si>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Sanitas  independentes  e  conjuntos  de  sanitas  e cisterna  com  sifão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</si>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</sst>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72.93"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v>
      </c>
      <c r="G9" s="11"/>
      <c r="H9" s="13">
        <v>251.6</v>
      </c>
      <c r="I9" s="13">
        <f ca="1">ROUND(INDIRECT(ADDRESS(ROW()+(0), COLUMN()+(-3), 1))*INDIRECT(ADDRESS(ROW()+(0), COLUMN()+(-1), 1)), 2)</f>
        <v>251.6</v>
      </c>
      <c r="J9" s="13"/>
    </row>
    <row r="10" spans="1:10" ht="24.00" thickBot="1" customHeight="1">
      <c r="A10" s="14" t="s">
        <v>14</v>
      </c>
      <c r="B10" s="14"/>
      <c r="C10" s="15" t="s">
        <v>15</v>
      </c>
      <c r="D10" s="14" t="s">
        <v>16</v>
      </c>
      <c r="E10" s="14"/>
      <c r="F10" s="16">
        <v>1</v>
      </c>
      <c r="G10" s="16"/>
      <c r="H10" s="17">
        <v>72.7</v>
      </c>
      <c r="I10" s="17">
        <f ca="1">ROUND(INDIRECT(ADDRESS(ROW()+(0), COLUMN()+(-3), 1))*INDIRECT(ADDRESS(ROW()+(0), COLUMN()+(-1), 1)), 2)</f>
        <v>72.7</v>
      </c>
      <c r="J10" s="17"/>
    </row>
    <row r="11" spans="1:10" ht="24.00" thickBot="1" customHeight="1">
      <c r="A11" s="14" t="s">
        <v>17</v>
      </c>
      <c r="B11" s="14"/>
      <c r="C11" s="15" t="s">
        <v>18</v>
      </c>
      <c r="D11" s="14" t="s">
        <v>19</v>
      </c>
      <c r="E11" s="14"/>
      <c r="F11" s="16">
        <v>0.012</v>
      </c>
      <c r="G11" s="16"/>
      <c r="H11" s="17">
        <v>7.5</v>
      </c>
      <c r="I11" s="17">
        <f ca="1">ROUND(INDIRECT(ADDRESS(ROW()+(0), COLUMN()+(-3), 1))*INDIRECT(ADDRESS(ROW()+(0), COLUMN()+(-1), 1)), 2)</f>
        <v>0.09</v>
      </c>
      <c r="J11" s="17"/>
    </row>
    <row r="12" spans="1:10" ht="13.50" thickBot="1" customHeight="1">
      <c r="A12" s="14" t="s">
        <v>20</v>
      </c>
      <c r="B12" s="14"/>
      <c r="C12" s="18" t="s">
        <v>21</v>
      </c>
      <c r="D12" s="19" t="s">
        <v>22</v>
      </c>
      <c r="E12" s="19"/>
      <c r="F12" s="20">
        <v>1.5</v>
      </c>
      <c r="G12" s="20"/>
      <c r="H12" s="21">
        <v>23.31</v>
      </c>
      <c r="I12" s="21">
        <f ca="1">ROUND(INDIRECT(ADDRESS(ROW()+(0), COLUMN()+(-3), 1))*INDIRECT(ADDRESS(ROW()+(0), COLUMN()+(-1), 1)), 2)</f>
        <v>34.97</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359.36</v>
      </c>
      <c r="I13" s="24">
        <f ca="1">ROUND(INDIRECT(ADDRESS(ROW()+(0), COLUMN()+(-3), 1))*INDIRECT(ADDRESS(ROW()+(0), COLUMN()+(-1), 1))/100, 2)</f>
        <v>7.19</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366.55</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1.12201e+006</v>
      </c>
      <c r="F18" s="31"/>
      <c r="G18" s="31">
        <v>162013</v>
      </c>
      <c r="H18" s="31"/>
      <c r="I18" s="31"/>
      <c r="J18" s="31">
        <v>4</v>
      </c>
    </row>
    <row r="19" spans="1:10" ht="13.50" thickBot="1" customHeight="1">
      <c r="A19" s="32" t="s">
        <v>32</v>
      </c>
      <c r="B19" s="32"/>
      <c r="C19" s="32"/>
      <c r="D19" s="32"/>
      <c r="E19" s="33"/>
      <c r="F19" s="33"/>
      <c r="G19" s="33"/>
      <c r="H19" s="33"/>
      <c r="I19" s="33"/>
      <c r="J19" s="33"/>
    </row>
    <row r="20" spans="1:10" ht="13.50" thickBot="1" customHeight="1">
      <c r="A20" s="34" t="s">
        <v>33</v>
      </c>
      <c r="B20" s="34"/>
      <c r="C20" s="34"/>
      <c r="D20" s="34"/>
      <c r="E20" s="35">
        <v>132013</v>
      </c>
      <c r="F20" s="35"/>
      <c r="G20" s="35">
        <v>132013</v>
      </c>
      <c r="H20" s="35"/>
      <c r="I20" s="35"/>
      <c r="J20" s="35"/>
    </row>
    <row r="23" spans="1:1" ht="33.75" thickBot="1" customHeight="1">
      <c r="A23" s="1" t="s">
        <v>34</v>
      </c>
      <c r="B23" s="1"/>
      <c r="C23" s="1"/>
      <c r="D23" s="1"/>
      <c r="E23" s="1"/>
      <c r="F23" s="1"/>
      <c r="G23" s="1"/>
      <c r="H23" s="1"/>
      <c r="I23" s="1"/>
      <c r="J23" s="1"/>
    </row>
    <row r="24" spans="1:1" ht="33.75" thickBot="1" customHeight="1">
      <c r="A24" s="1" t="s">
        <v>35</v>
      </c>
      <c r="B24" s="1"/>
      <c r="C24" s="1"/>
      <c r="D24" s="1"/>
      <c r="E24" s="1"/>
      <c r="F24" s="1"/>
      <c r="G24" s="1"/>
      <c r="H24" s="1"/>
      <c r="I24" s="1"/>
      <c r="J24" s="1"/>
    </row>
    <row r="25" spans="1:1" ht="33.75" thickBot="1" customHeight="1">
      <c r="A25" s="1" t="s">
        <v>36</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8"/>
    <mergeCell ref="G18:I18"/>
    <mergeCell ref="J18:J20"/>
    <mergeCell ref="A19:D19"/>
    <mergeCell ref="E19:F19"/>
    <mergeCell ref="G19:I19"/>
    <mergeCell ref="A20:D20"/>
    <mergeCell ref="E20:F20"/>
    <mergeCell ref="G20:I20"/>
    <mergeCell ref="A23:J23"/>
    <mergeCell ref="A24:J24"/>
    <mergeCell ref="A25:J25"/>
  </mergeCells>
  <pageMargins left="0.147638" right="0.147638" top="0.206693" bottom="0.206693" header="0.0" footer="0.0"/>
  <pageSetup paperSize="9" orientation="portrait"/>
  <rowBreaks count="0" manualBreakCount="0">
    </rowBreaks>
</worksheet>
</file>