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<sst xmlns="http://schemas.openxmlformats.org/spreadsheetml/2006/main" count="30" uniqueCount="30">
  <si>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</si>
  <si>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SSC010</t>
  </si>
  <si>
    <t xml:space="preserve">Ud</t>
  </si>
  <si>
    <t xml:space="preserve">Cofre.</t>
  </si>
  <si>
    <r>
      <rPr>
        <sz val="8.25"/>
        <color rgb="FF000000"/>
        <rFont val="Arial"/>
        <family val="2"/>
      </rPr>
      <t xml:space="preserve">Cofre doméstico, com fechadura com teclado electrónico, com atraso programável e código de emergência, fechadura de emergência de segurança com chave gorje, cor azul, de 440x400x300 mm de dimensões exteriores, 430x392x245 mm de dimensões interiores, 8,0 mm de espessura da porta e 4,0 mm de espessura das paredes; instalação superficial.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</si>
  <si>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</si>
  <si>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</si>
  <si>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</si>
  <si>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</si>
  <si>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</si>
  <si>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</si>
  <si>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mt41btv605ree</t>
  </si>
  <si>
    <t xml:space="preserve">Ud</t>
  </si>
  <si>
    <t xml:space="preserve">Cofre doméstico para instalar na superfície, com fechadura com teclado electrónico, com atraso programável e código de emergência, fechadura de emergência de segurança com chave gorje, cor azul, de 440x400x300 mm de dimensões exteriores, 430x392x245 mm de dimensões interiores, 8 mm de espessura da porta e 4 mm de espessura das paredes, com iluminação interior com led.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</si>
  <si>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</si>
  <si>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</si>
  <si>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</si>
  <si>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</si>
  <si>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</si>
  <si>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</si>
  <si>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</si>
  <si>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</si>
  <si>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</si>
  <si>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</si>
  <si>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</si>
  <si>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</si>
  <si>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</si>
  <si>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</si>
  <si>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146,67€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</si>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</sst>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68" customWidth="1"/>
    <col min="4" max="4" width="2.89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396.73</v>
      </c>
      <c r="H9" s="13">
        <f ca="1">ROUND(INDIRECT(ADDRESS(ROW()+(0), COLUMN()+(-2), 1))*INDIRECT(ADDRESS(ROW()+(0), COLUMN()+(-1), 1)), 2)</f>
        <v>396.73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0.85</v>
      </c>
      <c r="G10" s="17">
        <v>23.31</v>
      </c>
      <c r="H10" s="17">
        <f ca="1">ROUND(INDIRECT(ADDRESS(ROW()+(0), COLUMN()+(-2), 1))*INDIRECT(ADDRESS(ROW()+(0), COLUMN()+(-1), 1)), 2)</f>
        <v>19.81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0.85</v>
      </c>
      <c r="G11" s="17">
        <v>22.13</v>
      </c>
      <c r="H11" s="17">
        <f ca="1">ROUND(INDIRECT(ADDRESS(ROW()+(0), COLUMN()+(-2), 1))*INDIRECT(ADDRESS(ROW()+(0), COLUMN()+(-1), 1)), 2)</f>
        <v>18.81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1.35</v>
      </c>
      <c r="G12" s="17">
        <v>22.68</v>
      </c>
      <c r="H12" s="17">
        <f ca="1">ROUND(INDIRECT(ADDRESS(ROW()+(0), COLUMN()+(-2), 1))*INDIRECT(ADDRESS(ROW()+(0), COLUMN()+(-1), 1)), 2)</f>
        <v>30.62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1.35</v>
      </c>
      <c r="G13" s="21">
        <v>22.13</v>
      </c>
      <c r="H13" s="21">
        <f ca="1">ROUND(INDIRECT(ADDRESS(ROW()+(0), COLUMN()+(-2), 1))*INDIRECT(ADDRESS(ROW()+(0), COLUMN()+(-1), 1)), 2)</f>
        <v>29.88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495.85</v>
      </c>
      <c r="H14" s="24">
        <f ca="1">ROUND(INDIRECT(ADDRESS(ROW()+(0), COLUMN()+(-2), 1))*INDIRECT(ADDRESS(ROW()+(0), COLUMN()+(-1), 1))/100, 2)</f>
        <v>9.92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505.77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