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<sst xmlns="http://schemas.openxmlformats.org/spreadsheetml/2006/main" count="55" uniqueCount="55">
  <si>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</si>
  <si>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</si>
  <si>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</si>
  <si>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</si>
  <si>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 e 8 orifícios de fixação, cor cinzento, de 372x510x300 mm de dimensões exteriores, 292x472x260 mm de dimensões interiores, 6,0 mm de espessura da porta e 1,5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</si>
  <si>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</si>
  <si>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</si>
  <si>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</si>
  <si>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</si>
  <si>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</si>
  <si>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</si>
  <si>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mt41btv600hggi</t>
  </si>
  <si>
    <t xml:space="preserve">Ud</t>
  </si>
  <si>
    <t xml:space="preserve">Cofre doméstico para encastrar, com fechadura com teclado electrónico, com atraso programável e código de emergência, fechadura de emergência de segurança com chave gorje e duas trancas de 20 mm de diâmetro e 8 orifícios de fixação, cor cinzento, de 372x510x300 mm de dimensões exteriores, 292x472x260 mm de dimensões interiores, 6 mm de espessura da porta e 1,5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</si>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</sst>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148.41</v>
      </c>
      <c r="I9" s="13">
        <f ca="1">ROUND(INDIRECT(ADDRESS(ROW()+(0), COLUMN()+(-3), 1))*INDIRECT(ADDRESS(ROW()+(0), COLUMN()+(-1), 1)), 2)</f>
        <v>148.41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</v>
      </c>
      <c r="G15" s="16"/>
      <c r="H15" s="17">
        <v>23.31</v>
      </c>
      <c r="I15" s="17">
        <f ca="1">ROUND(INDIRECT(ADDRESS(ROW()+(0), COLUMN()+(-3), 1))*INDIRECT(ADDRESS(ROW()+(0), COLUMN()+(-1), 1)), 2)</f>
        <v>30.3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</v>
      </c>
      <c r="G16" s="16"/>
      <c r="H16" s="17">
        <v>22.13</v>
      </c>
      <c r="I16" s="17">
        <f ca="1">ROUND(INDIRECT(ADDRESS(ROW()+(0), COLUMN()+(-3), 1))*INDIRECT(ADDRESS(ROW()+(0), COLUMN()+(-1), 1)), 2)</f>
        <v>28.77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</v>
      </c>
      <c r="G17" s="16"/>
      <c r="H17" s="17">
        <v>22.68</v>
      </c>
      <c r="I17" s="17">
        <f ca="1">ROUND(INDIRECT(ADDRESS(ROW()+(0), COLUMN()+(-3), 1))*INDIRECT(ADDRESS(ROW()+(0), COLUMN()+(-1), 1)), 2)</f>
        <v>74.84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3.3</v>
      </c>
      <c r="G18" s="20"/>
      <c r="H18" s="21">
        <v>22.13</v>
      </c>
      <c r="I18" s="21">
        <f ca="1">ROUND(INDIRECT(ADDRESS(ROW()+(0), COLUMN()+(-3), 1))*INDIRECT(ADDRESS(ROW()+(0), COLUMN()+(-1), 1)), 2)</f>
        <v>73.03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455.61</v>
      </c>
      <c r="I19" s="24">
        <f ca="1">ROUND(INDIRECT(ADDRESS(ROW()+(0), COLUMN()+(-3), 1))*INDIRECT(ADDRESS(ROW()+(0), COLUMN()+(-1), 1))/100, 2)</f>
        <v>9.11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464.72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