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<sst xmlns="http://schemas.openxmlformats.org/spreadsheetml/2006/main" count="39" uniqueCount="39">
  <si>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</si>
  <si>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</si>
  <si>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</si>
  <si>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</si>
  <si>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2,5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B-125 segundo NP EN 124, instalada em passeios, zonas pedonais ou estacionamentos comunitários.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</si>
  <si>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</si>
  <si>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</si>
  <si>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</si>
  <si>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</si>
  <si>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</si>
  <si>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</si>
  <si>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</si>
  <si>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</si>
  <si>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</si>
  <si>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</si>
  <si>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</si>
  <si>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</si>
  <si>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mt11ras150d</t>
  </si>
  <si>
    <t xml:space="preserve">Ud</t>
  </si>
  <si>
    <t xml:space="preserve">Câmara de inspecção para recolha de amostras, monobloco, de polietileno de alta densidade, de 800 mm de diâmetro nominal e 2,5 m de altura nominal, com cone redutor de 600 mm de diâmetro nominal na boca, com os degraus instalados, base com superfície acanalada, dos tubos de passagems com corte para a recolha de amostras, um de 400 mm de diâmetro e outro de 200 mm de diâmetro e manguito de união com junta elástica nas entradas, segundo EN 13598-2.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</si>
  <si>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</si>
  <si>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</si>
  <si>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</si>
  <si>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mt46tpr010a</t>
  </si>
  <si>
    <t xml:space="preserve">Ud</t>
  </si>
  <si>
    <t xml:space="preserve">Tampa circular e aro de ferro fundido dúctil de 660 mm de diâmetro exterior e 40 mm de altura, passagem livre de 550 mm, para câmara, classe B-125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</si>
  <si>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</si>
  <si>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</si>
  <si>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</si>
  <si>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</si>
  <si>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</si>
  <si>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</si>
  <si>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</si>
  <si>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</si>
  <si>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</si>
  <si>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</si>
  <si>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</si>
  <si>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86,49€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</si>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</sst>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99.14</v>
      </c>
      <c r="G9" s="13">
        <f ca="1">ROUND(INDIRECT(ADDRESS(ROW()+(0), COLUMN()+(-2), 1))*INDIRECT(ADDRESS(ROW()+(0), COLUMN()+(-1), 1)), 2)</f>
        <v>39.46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8.37</v>
      </c>
      <c r="G10" s="17">
        <f ca="1">ROUND(INDIRECT(ADDRESS(ROW()+(0), COLUMN()+(-2), 1))*INDIRECT(ADDRESS(ROW()+(0), COLUMN()+(-1), 1)), 2)</f>
        <v>11.11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1485.31</v>
      </c>
      <c r="G11" s="17">
        <f ca="1">ROUND(INDIRECT(ADDRESS(ROW()+(0), COLUMN()+(-2), 1))*INDIRECT(ADDRESS(ROW()+(0), COLUMN()+(-1), 1)), 2)</f>
        <v>1485.31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85.61</v>
      </c>
      <c r="G12" s="17">
        <f ca="1">ROUND(INDIRECT(ADDRESS(ROW()+(0), COLUMN()+(-2), 1))*INDIRECT(ADDRESS(ROW()+(0), COLUMN()+(-1), 1)), 2)</f>
        <v>29.88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57</v>
      </c>
      <c r="G13" s="17">
        <f ca="1">ROUND(INDIRECT(ADDRESS(ROW()+(0), COLUMN()+(-2), 1))*INDIRECT(ADDRESS(ROW()+(0), COLUMN()+(-1), 1)), 2)</f>
        <v>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0.233</v>
      </c>
      <c r="F14" s="17">
        <v>55.38</v>
      </c>
      <c r="G14" s="17">
        <f ca="1">ROUND(INDIRECT(ADDRESS(ROW()+(0), COLUMN()+(-2), 1))*INDIRECT(ADDRESS(ROW()+(0), COLUMN()+(-1), 1)), 2)</f>
        <v>12.9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1.785</v>
      </c>
      <c r="F15" s="17">
        <v>22.68</v>
      </c>
      <c r="G15" s="17">
        <f ca="1">ROUND(INDIRECT(ADDRESS(ROW()+(0), COLUMN()+(-2), 1))*INDIRECT(ADDRESS(ROW()+(0), COLUMN()+(-1), 1)), 2)</f>
        <v>40.48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0.893</v>
      </c>
      <c r="F16" s="21">
        <v>22.13</v>
      </c>
      <c r="G16" s="21">
        <f ca="1">ROUND(INDIRECT(ADDRESS(ROW()+(0), COLUMN()+(-2), 1))*INDIRECT(ADDRESS(ROW()+(0), COLUMN()+(-1), 1)), 2)</f>
        <v>19.76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1695.9</v>
      </c>
      <c r="G17" s="24">
        <f ca="1">ROUND(INDIRECT(ADDRESS(ROW()+(0), COLUMN()+(-2), 1))*INDIRECT(ADDRESS(ROW()+(0), COLUMN()+(-1), 1))/100, 2)</f>
        <v>33.92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1729.82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