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<sst xmlns="http://schemas.openxmlformats.org/spreadsheetml/2006/main" count="33" uniqueCount="33">
  <si>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</si>
  <si>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</si>
  <si>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</si>
  <si>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</si>
  <si>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12x5 m e 11,88 kW de potência total instalada, composto de kit de estrutura, de aço galvanizado formado por pilares, vigas e madres, com ligações aparafusadas em obra, de 2,5 m de altura livre na parte baixa, com um ângulo de inclinação de 11° e 6 m de distância entre centros de pilares e cobertura de 36 módulos solares fotovoltaicos de células de silício monocristalino, potência máxima (Wp) 330 W, tensão a máxima potência (Vmp) 36,7 V, intensidade a máxima potência (Imp) 8,99 A, tensão em circuito aberto (Voc) 44,62 V, intensidade de curto-circuito (Isc) 9,42 A, eficiência 18,34%,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</si>
  <si>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</si>
  <si>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</si>
  <si>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</si>
  <si>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</si>
  <si>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</si>
  <si>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</si>
  <si>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mt07mag010b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</si>
  <si>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</si>
  <si>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6 m de distância entre centros de pilares, para a execução de abrigo de uma água de 12x5 m, com acessórios, parafusos e elementos de ancoragem.</t>
  </si>
  <si>
    <t xml:space="preserve">mt35sol025asq</t>
  </si>
  <si>
    <t xml:space="preserve">Ud</t>
  </si>
  <si>
    <t xml:space="preserve">Módulo solar fotovoltaico de células de silício monocristalino, potência máxima (Wp) 330 W, tensão a máxima potência (Vmp) 36,7 V, intensidade a máxima potência (Imp) 8,99 A, tensão em circuito aberto (Voc) 44,62 V, intensidade de curto-circuito (Isc) 9,42 A, eficiência 18,34%,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</si>
  <si>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</si>
  <si>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</si>
  <si>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</si>
  <si>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</si>
  <si>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</si>
  <si>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</si>
  <si>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</si>
  <si>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</si>
  <si>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</si>
  <si>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</si>
  <si>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</si>
  <si>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</si>
  <si>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</si>
  <si>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</si>
  <si>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1.157,16€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</si>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</sst>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2508</v>
      </c>
      <c r="G9" s="13">
        <f ca="1">ROUND(INDIRECT(ADDRESS(ROW()+(0), COLUMN()+(-2), 1))*INDIRECT(ADDRESS(ROW()+(0), COLUMN()+(-1), 1)), 2)</f>
        <v>2508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36</v>
      </c>
      <c r="F10" s="17">
        <v>128.04</v>
      </c>
      <c r="G10" s="17">
        <f ca="1">ROUND(INDIRECT(ADDRESS(ROW()+(0), COLUMN()+(-2), 1))*INDIRECT(ADDRESS(ROW()+(0), COLUMN()+(-1), 1)), 2)</f>
        <v>4609.44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23.64</v>
      </c>
      <c r="G11" s="17">
        <f ca="1">ROUND(INDIRECT(ADDRESS(ROW()+(0), COLUMN()+(-2), 1))*INDIRECT(ADDRESS(ROW()+(0), COLUMN()+(-1), 1)), 2)</f>
        <v>118.2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23.07</v>
      </c>
      <c r="G12" s="17">
        <f ca="1">ROUND(INDIRECT(ADDRESS(ROW()+(0), COLUMN()+(-2), 1))*INDIRECT(ADDRESS(ROW()+(0), COLUMN()+(-1), 1)), 2)</f>
        <v>115.35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13.14</v>
      </c>
      <c r="F13" s="17">
        <v>23.31</v>
      </c>
      <c r="G13" s="17">
        <f ca="1">ROUND(INDIRECT(ADDRESS(ROW()+(0), COLUMN()+(-2), 1))*INDIRECT(ADDRESS(ROW()+(0), COLUMN()+(-1), 1)), 2)</f>
        <v>306.29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13.14</v>
      </c>
      <c r="F14" s="21">
        <v>22.09</v>
      </c>
      <c r="G14" s="21">
        <f ca="1">ROUND(INDIRECT(ADDRESS(ROW()+(0), COLUMN()+(-2), 1))*INDIRECT(ADDRESS(ROW()+(0), COLUMN()+(-1), 1)), 2)</f>
        <v>290.26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7947.54</v>
      </c>
      <c r="G15" s="24">
        <f ca="1">ROUND(INDIRECT(ADDRESS(ROW()+(0), COLUMN()+(-2), 1))*INDIRECT(ADDRESS(ROW()+(0), COLUMN()+(-1), 1))/100, 2)</f>
        <v>317.9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8265.44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