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<sst xmlns="http://schemas.openxmlformats.org/spreadsheetml/2006/main" count="33" uniqueCount="33">
  <si>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</si>
  <si>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UCF015</t>
  </si>
  <si>
    <t xml:space="preserve">Ud</t>
  </si>
  <si>
    <t xml:space="preserve">Abrigo fotovoltaico de veículos, em parque de estacionamento exterior.</t>
  </si>
  <si>
    <r>
      <rPr>
        <sz val="8.25"/>
        <color rgb="FF000000"/>
        <rFont val="Arial"/>
        <family val="2"/>
      </rPr>
      <t xml:space="preserve">Abrigo fotovoltaico de veículos, em parque de estacionamento exterior, de 8x5 m e 8,19 kW de potência total instalada, composto de kit de estrutura, de aço galvanizado formado por pilares, vigas e madres, com ligações aparafusadas em obra, de 2,5 m de altura livre na parte baixa, com um ângulo de inclinação de 11° e 7 m de distância entre centros de pilares e cobertura de 14 módulos solares fotovoltaicos de células de silício monocristalino, potência máxima (Wp) 585 W, tensão a máxima potência (Vmp) 44,62 V, intensidade a máxima potência (Imp) 13,12 A, tensão em circuito aberto (Voc) 54,26 V, intensidade de curto-circuito (Isc) 13,75 A, eficiência 20,88%, 156 células de 182x91 mm, vidro exterior temperado de 3,2 mm de espessura, camada adesiva de etil vinil acetato (EVA), camada posterior de polifluoreto de vinilo, poliéster e polifluoreto de vinilo (TPT), aro de alumínio anodizado, temperatura de trabalho -40°C até 85°C, dimensões 2472x1134x35 mm, resistência à carga do vento 245 kg/m², resistência à carga da neve 551 kg/m², peso 30,85 kg, com caixa de ligações com díodos, cabos e conectores. Inclusive acessórios, parafusos, elementos de ancoragem e material de ligação eléctrica.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</si>
  <si>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</si>
  <si>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</si>
  <si>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</si>
  <si>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</si>
  <si>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</si>
  <si>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</si>
  <si>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mt07mag010a</t>
  </si>
  <si>
    <t xml:space="preserve">Ud</t>
  </si>
  <si>
    <t xml:space="preserve">Kit de estrutura, de aço galvanizado formado por pilares, vigas e madres, com ligações aparafusadas em obra, de 2,5 m de altura livre na parte baixa, com um ângulo de inclinação de 11° e 7 m de distância entre centros de pilares, para a execução de abrigo de uma água de 8x5 m, com acessórios, parafusos e elementos de ancoragem.</t>
  </si>
  <si>
    <t xml:space="preserve">mt35sol028qq</t>
  </si>
  <si>
    <t xml:space="preserve">Ud</t>
  </si>
  <si>
    <t xml:space="preserve">Módulo solar fotovoltaico de células de silício monocristalino, potência máxima (Wp) 585 W, tensão a máxima potência (Vmp) 44,62 V, intensidade a máxima potência (Imp) 13,12 A, tensão em circuito aberto (Voc) 54,26 V, intensidade de curto-circuito (Isc) 13,75 A, eficiência 20,88%, 156 células de 182x91 mm, vidro exterior temperado de 3,2 mm de espessura, camada adesiva de etil vinil acetato (EVA), camada posterior de polifluoreto de vinilo, poliéster e polifluoreto de vinilo (TPT), aro de alumínio anodizado, temperatura de trabalho -40°C até 85°C, dimensões 2472x1134x35 mm, resistência à carga do vento 245 kg/m², resistência à carga da neve 551 kg/m², peso 30,85 kg, com caixa de ligações com díodos, cabos 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</si>
  <si>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</si>
  <si>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</si>
  <si>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</si>
  <si>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</si>
  <si>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</si>
  <si>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</si>
  <si>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</si>
  <si>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</si>
  <si>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</si>
  <si>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</si>
  <si>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</si>
  <si>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</si>
  <si>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</si>
  <si>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</si>
  <si>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770,34€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</si>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</sst>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1672</v>
      </c>
      <c r="H9" s="13">
        <f ca="1">ROUND(INDIRECT(ADDRESS(ROW()+(0), COLUMN()+(-2), 1))*INDIRECT(ADDRESS(ROW()+(0), COLUMN()+(-1), 1)), 2)</f>
        <v>1672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14</v>
      </c>
      <c r="G10" s="17">
        <v>226.98</v>
      </c>
      <c r="H10" s="17">
        <f ca="1">ROUND(INDIRECT(ADDRESS(ROW()+(0), COLUMN()+(-2), 1))*INDIRECT(ADDRESS(ROW()+(0), COLUMN()+(-1), 1)), 2)</f>
        <v>3177.72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23.64</v>
      </c>
      <c r="H11" s="17">
        <f ca="1">ROUND(INDIRECT(ADDRESS(ROW()+(0), COLUMN()+(-2), 1))*INDIRECT(ADDRESS(ROW()+(0), COLUMN()+(-1), 1)), 2)</f>
        <v>94.56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23.07</v>
      </c>
      <c r="H12" s="17">
        <f ca="1">ROUND(INDIRECT(ADDRESS(ROW()+(0), COLUMN()+(-2), 1))*INDIRECT(ADDRESS(ROW()+(0), COLUMN()+(-1), 1)), 2)</f>
        <v>92.28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5.6</v>
      </c>
      <c r="G13" s="17">
        <v>23.31</v>
      </c>
      <c r="H13" s="17">
        <f ca="1">ROUND(INDIRECT(ADDRESS(ROW()+(0), COLUMN()+(-2), 1))*INDIRECT(ADDRESS(ROW()+(0), COLUMN()+(-1), 1)), 2)</f>
        <v>130.54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5.6</v>
      </c>
      <c r="G14" s="21">
        <v>22.09</v>
      </c>
      <c r="H14" s="21">
        <f ca="1">ROUND(INDIRECT(ADDRESS(ROW()+(0), COLUMN()+(-2), 1))*INDIRECT(ADDRESS(ROW()+(0), COLUMN()+(-1), 1)), 2)</f>
        <v>123.7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4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5290.8</v>
      </c>
      <c r="H15" s="24">
        <f ca="1">ROUND(INDIRECT(ADDRESS(ROW()+(0), COLUMN()+(-2), 1))*INDIRECT(ADDRESS(ROW()+(0), COLUMN()+(-1), 1))/100, 2)</f>
        <v>211.63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5502.43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