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<sst xmlns="http://schemas.openxmlformats.org/spreadsheetml/2006/main" count="36" uniqueCount="36">
  <si>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</si>
  <si>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</si>
  <si>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Ud</t>
  </si>
  <si>
    <t xml:space="preserve">Pré-instalação de contador de rega.</t>
  </si>
  <si>
    <r>
      <rPr>
        <sz val="8.25"/>
        <color rgb="FF000000"/>
        <rFont val="Arial"/>
        <family val="2"/>
      </rPr>
      <t xml:space="preserve">Pré-instalação de contador de rega de 1/2" DN 15 mm, colocado em armário pré-fabricado, com duas válvulas de corte de esfera. O preço não inclui o contador.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</si>
  <si>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</si>
  <si>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</si>
  <si>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</si>
  <si>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</si>
  <si>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</si>
  <si>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</si>
  <si>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mt37sve010b</t>
  </si>
  <si>
    <t xml:space="preserve">Ud</t>
  </si>
  <si>
    <t xml:space="preserve">Válvula de esfera de latão niquelado para enroscar de 1/2".</t>
  </si>
  <si>
    <t xml:space="preserve">mt37sgl010a</t>
  </si>
  <si>
    <t xml:space="preserve">Ud</t>
  </si>
  <si>
    <t xml:space="preserve">Torneira de purga de 15 mm.</t>
  </si>
  <si>
    <t xml:space="preserve">mt37svr010a</t>
  </si>
  <si>
    <t xml:space="preserve">Ud</t>
  </si>
  <si>
    <t xml:space="preserve">Válvula de retenção de latão para enroscar de 1/2".</t>
  </si>
  <si>
    <t xml:space="preserve">mt37cir010a</t>
  </si>
  <si>
    <t xml:space="preserve">Ud</t>
  </si>
  <si>
    <t xml:space="preserve">Armário de fibra de vidro de 40x27x13 cm para alojar contador individual de água de 13 a 20 mm, provido de fechadura especial de secção quadrada.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</si>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</sst>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4.95</v>
      </c>
      <c r="H9" s="13">
        <f ca="1">ROUND(INDIRECT(ADDRESS(ROW()+(0), COLUMN()+(-2), 1))*INDIRECT(ADDRESS(ROW()+(0), COLUMN()+(-1), 1)), 2)</f>
        <v>9.9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5.38</v>
      </c>
      <c r="H10" s="17">
        <f ca="1">ROUND(INDIRECT(ADDRESS(ROW()+(0), COLUMN()+(-2), 1))*INDIRECT(ADDRESS(ROW()+(0), COLUMN()+(-1), 1)), 2)</f>
        <v>5.38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4.3</v>
      </c>
      <c r="H11" s="17">
        <f ca="1">ROUND(INDIRECT(ADDRESS(ROW()+(0), COLUMN()+(-2), 1))*INDIRECT(ADDRESS(ROW()+(0), COLUMN()+(-1), 1)), 2)</f>
        <v>4.3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45.44</v>
      </c>
      <c r="H12" s="17">
        <f ca="1">ROUND(INDIRECT(ADDRESS(ROW()+(0), COLUMN()+(-2), 1))*INDIRECT(ADDRESS(ROW()+(0), COLUMN()+(-1), 1)), 2)</f>
        <v>45.44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1.4</v>
      </c>
      <c r="H13" s="17">
        <f ca="1">ROUND(INDIRECT(ADDRESS(ROW()+(0), COLUMN()+(-2),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0.8</v>
      </c>
      <c r="G14" s="17">
        <v>23.31</v>
      </c>
      <c r="H14" s="17">
        <f ca="1">ROUND(INDIRECT(ADDRESS(ROW()+(0), COLUMN()+(-2), 1))*INDIRECT(ADDRESS(ROW()+(0), COLUMN()+(-1), 1)), 2)</f>
        <v>18.65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</v>
      </c>
      <c r="G15" s="21">
        <v>22.09</v>
      </c>
      <c r="H15" s="21">
        <f ca="1">ROUND(INDIRECT(ADDRESS(ROW()+(0), COLUMN()+(-2), 1))*INDIRECT(ADDRESS(ROW()+(0), COLUMN()+(-1), 1)), 2)</f>
        <v>8.84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93.91</v>
      </c>
      <c r="H16" s="24">
        <f ca="1">ROUND(INDIRECT(ADDRESS(ROW()+(0), COLUMN()+(-2), 1))*INDIRECT(ADDRESS(ROW()+(0), COLUMN()+(-1), 1))/100, 2)</f>
        <v>3.76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97.67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